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E600380-4266-4422-98EB-F8B25C8737F4}" xr6:coauthVersionLast="43" xr6:coauthVersionMax="43" xr10:uidLastSave="{00000000-0000-0000-0000-000000000000}"/>
  <bookViews>
    <workbookView xWindow="-120" yWindow="-120" windowWidth="20730" windowHeight="11160" activeTab="7" xr2:uid="{8A47E0AC-CF22-49D0-BF9D-1852C5889829}"/>
  </bookViews>
  <sheets>
    <sheet name="1r" sheetId="2" r:id="rId1"/>
    <sheet name="2r" sheetId="1" r:id="rId2"/>
    <sheet name="3r" sheetId="3" r:id="rId3"/>
    <sheet name="4r" sheetId="4" r:id="rId4"/>
    <sheet name="5r" sheetId="5" r:id="rId5"/>
    <sheet name="6r" sheetId="6" r:id="rId6"/>
    <sheet name="7r" sheetId="7" r:id="rId7"/>
    <sheet name="8r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5" l="1"/>
  <c r="J27" i="5" l="1"/>
</calcChain>
</file>

<file path=xl/sharedStrings.xml><?xml version="1.0" encoding="utf-8"?>
<sst xmlns="http://schemas.openxmlformats.org/spreadsheetml/2006/main" count="1004" uniqueCount="423">
  <si>
    <t>R.b.</t>
  </si>
  <si>
    <t>Nakladnik</t>
  </si>
  <si>
    <t>Vrsta</t>
  </si>
  <si>
    <t>Naslov</t>
  </si>
  <si>
    <t>Autori</t>
  </si>
  <si>
    <t>Podnaslov</t>
  </si>
  <si>
    <t>Nastavni predmet</t>
  </si>
  <si>
    <t>Vrsta škole</t>
  </si>
  <si>
    <t>Razred</t>
  </si>
  <si>
    <t>cijena</t>
  </si>
  <si>
    <t>Profil Klett d.o.o.</t>
  </si>
  <si>
    <t>udžbenik</t>
  </si>
  <si>
    <t>NINA I TINO 1</t>
  </si>
  <si>
    <t>Saša Veronek Germadnik, Miroslava Vekić, Maja Križman Roškar</t>
  </si>
  <si>
    <t>radna početnica za prvi razred osnovne škole, 1. dio</t>
  </si>
  <si>
    <t>Hrvatski jezik</t>
  </si>
  <si>
    <t>Osnovna škola</t>
  </si>
  <si>
    <t>75,00</t>
  </si>
  <si>
    <t>radna početnica za prvi razred osnovne škole, 2. dio</t>
  </si>
  <si>
    <t>74,78</t>
  </si>
  <si>
    <t>Alenka Boras Mandić, Lana Lončar, Radmila Pešut, Maja Križman Roškar</t>
  </si>
  <si>
    <t>radni udžbenik matematike za prvi razred osnovne škole, 1. dio</t>
  </si>
  <si>
    <t>Matematika</t>
  </si>
  <si>
    <t>60,00</t>
  </si>
  <si>
    <t>radni udžbenik matematike za prvi razred osnovne škole, 2. dio</t>
  </si>
  <si>
    <t>59,82</t>
  </si>
  <si>
    <t>Arijana Piškulić Marjanović, Jasminka Pizzitola, Lidija Prpić, Maja Križman Roškar</t>
  </si>
  <si>
    <t>radni udžbenik prirode i društva za prvi razred osnovne škole, 1. dio</t>
  </si>
  <si>
    <t>Priroda i društvo</t>
  </si>
  <si>
    <t>30,00</t>
  </si>
  <si>
    <t>radni udžbenik prirode i društva za prvi razred osnovne škole, 2. dio</t>
  </si>
  <si>
    <t>29,91</t>
  </si>
  <si>
    <t>Oxford University Press</t>
  </si>
  <si>
    <t>LET'S EXPLORE 1</t>
  </si>
  <si>
    <t>Charlotte Covill, Mary Charrington, Paul Shipton</t>
  </si>
  <si>
    <t>Class book with eBook; udžbenik za engleski jezik 1. razred osnovne škole, 1. godina učenja</t>
  </si>
  <si>
    <t>Engleski jezik</t>
  </si>
  <si>
    <t>59,91</t>
  </si>
  <si>
    <t>radna bilježnica</t>
  </si>
  <si>
    <t xml:space="preserve">Let's Explore! 1 Activity </t>
  </si>
  <si>
    <t>book with Online Practice, radna bilježnica za engleski jezik, 1. razred osnovne škole, tiskana radna bilježnica s pristupom virtualnoj učionici (Online Practice)</t>
  </si>
  <si>
    <t>Nadbiskupski duhovni stol - Glas Koncila</t>
  </si>
  <si>
    <t>U BOŽJOJ LJUBAVI</t>
  </si>
  <si>
    <t>Josip Šimunović, Tihana Petković, Suzana Lipovac</t>
  </si>
  <si>
    <t>Vjeronauk</t>
  </si>
  <si>
    <t>59,90</t>
  </si>
  <si>
    <t>zbirka zadataka</t>
  </si>
  <si>
    <t>Simona Jurjević, Tihana Levar, Ivana Raljević, Maja Križman Roškar</t>
  </si>
  <si>
    <t>Nina i Tino 1, zbirka zadataka iz matematike za prvi razred osnovne škole</t>
  </si>
  <si>
    <t>Likovna mapa</t>
  </si>
  <si>
    <t>Likovna mapa 1-2 NOVO</t>
  </si>
  <si>
    <t>Likovna kultura</t>
  </si>
  <si>
    <t>Školska knjiga d.d.</t>
  </si>
  <si>
    <t>radni udžbenik</t>
  </si>
  <si>
    <t>e-SVIJET 1</t>
  </si>
  <si>
    <t>Igor Rukljač, Josipa Blagus, Nataša Ljubić Klemše, Ana Flisar Odorčić, Nikolina Bubica, Ivana Ružić, Nikola Mihočka</t>
  </si>
  <si>
    <t>radni udžbenik za eksperimentalni program informatike u prvom razredu osnovne škole</t>
  </si>
  <si>
    <t>informatika</t>
  </si>
  <si>
    <t>1</t>
  </si>
  <si>
    <t>Nadbiskupski duhovni stol - Glas koncila</t>
  </si>
  <si>
    <t xml:space="preserve">radna bilježnica </t>
  </si>
  <si>
    <t>Ana Volf, Tihana Petković</t>
  </si>
  <si>
    <t>"U Božjoj ljubavi", radna bilježnica za katolički vjeronauk prvoga razreda osnovne škole</t>
  </si>
  <si>
    <t>Katolički vjeronauk</t>
  </si>
  <si>
    <t>1.</t>
  </si>
  <si>
    <t>Nina i Tino 2</t>
  </si>
  <si>
    <t>Saša Veronek Germadnik, Miroslava Vekić, Ulita Pocedić, Maja Križman Roškar</t>
  </si>
  <si>
    <t>udžbenik hrvatskog jezika za drugi razred osnovne škole</t>
  </si>
  <si>
    <t>osnovna škola</t>
  </si>
  <si>
    <t>2.</t>
  </si>
  <si>
    <t>udžbenik matematike za drugi razred osnovne škole</t>
  </si>
  <si>
    <t>matematika</t>
  </si>
  <si>
    <t>udžbenik prirode i društva za drugi razred osnovne škole</t>
  </si>
  <si>
    <t xml:space="preserve">Edukativni materijal </t>
  </si>
  <si>
    <t>edukativne aktivnosti za nastavu glazbene kulture u prvom razredu osnovne škole</t>
  </si>
  <si>
    <t>Glazbena Kultura</t>
  </si>
  <si>
    <t>Oxford University Press, OELT Limited Podružnica u Republici Hrvatskoj</t>
  </si>
  <si>
    <t>udžbenik + digitalni udžbenik</t>
  </si>
  <si>
    <t>Let's Explore 2 class book with ebook</t>
  </si>
  <si>
    <t>udžbenik engleskog za 2. razred osnovne škole</t>
  </si>
  <si>
    <t>Matična škola</t>
  </si>
  <si>
    <t xml:space="preserve">Let's Explore 2, Activity Book </t>
  </si>
  <si>
    <t>radna bilježnica za engleski jezik u 2. razredu osnovne škole</t>
  </si>
  <si>
    <t>U prijateljstvu s Bogom</t>
  </si>
  <si>
    <t>e-Svijet</t>
  </si>
  <si>
    <t>Josipa Blagus, Nataša Ljubić Klemše, Ana Flisar Odorčić, Ivana Ružić, Nikola Mihočka</t>
  </si>
  <si>
    <t>radni udžbenik informatike sa dodatnim digitalnim sadržajima u drugom razredu osnovne škole</t>
  </si>
  <si>
    <t>Informatika</t>
  </si>
  <si>
    <t>New Building Blocks 2</t>
  </si>
  <si>
    <t>Kristina Čajo Anđel, Daška Domljan, Ankica Knezović, Danka Singer</t>
  </si>
  <si>
    <t>udžbenik engleskoga jezika za drugi razred osnovne škole, druga godina učenja</t>
  </si>
  <si>
    <t>U područnoj školi</t>
  </si>
  <si>
    <t>radna bilježnica iz engleskoga jezika za drugi razred osnovne škole, druga godina učenja</t>
  </si>
  <si>
    <t>Likovna mapa 1-2- nova</t>
  </si>
  <si>
    <t>Katalog obveznih udžbenika i pripadajućih dopunskih nastavnih sredstava za šk. god. 2014./2015.</t>
  </si>
  <si>
    <t>OSNOVNA ŠKOLA Ludina</t>
  </si>
  <si>
    <t>Reg. broj</t>
  </si>
  <si>
    <t>Šifra</t>
  </si>
  <si>
    <t>Naziv udžbenika</t>
  </si>
  <si>
    <t>Vrsta izdanja</t>
  </si>
  <si>
    <t>Novo / izmijenjeno</t>
  </si>
  <si>
    <t>Konačna
MPC</t>
  </si>
  <si>
    <t>3. RAZRED</t>
  </si>
  <si>
    <t>HRVATSKI JEZIK</t>
  </si>
  <si>
    <t>ZLATNA VRATA 3 : udžbenik hrvatskog jezika u 3. razredu osnovne škole : čitanka s pravopisom i gramatikom</t>
  </si>
  <si>
    <t>Sonja Ivić, Marija Krmpotić-Dabo</t>
  </si>
  <si>
    <t>3.</t>
  </si>
  <si>
    <t>ŠK</t>
  </si>
  <si>
    <t xml:space="preserve">ZLATNA VRATA 3 : radna bilježnica hrvatskog jezika u 3. razredu osnovne škole </t>
  </si>
  <si>
    <t>ENGLESKI JEZIK</t>
  </si>
  <si>
    <t>HAPPY STREET 2 THIRD EDITION, CLASS BOOK : udžbenik engleskog jezika za treći razred osnovne škole, treća godina učenja</t>
  </si>
  <si>
    <t>Stella Maidment, Lorena Roberts</t>
  </si>
  <si>
    <t>OXFORD</t>
  </si>
  <si>
    <t>Novo</t>
  </si>
  <si>
    <t>HAPPY STREET 2 THIRD EDITION, ACTIVITY BOOK : radna bilježnica za engleski jezik u trećem razredu osnovne škole, treća godina učenja</t>
  </si>
  <si>
    <t>MATEMATIKA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</si>
  <si>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</si>
  <si>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</si>
  <si>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udžbenik s višemedijskim nastavnim materijalima</t>
  </si>
  <si>
    <t>MOJ SRETNI BROJ 3 : radna bilježnica za matematiku u trećem razredu osnovne škole</t>
  </si>
  <si>
    <t>PRIRODA I DRUŠTVO</t>
  </si>
  <si>
    <t>EUREKA! 3 : udžbenik prirode i društva s višemedijskim nastavnim materijalima u trećem razredu osnovne škole</t>
  </si>
  <si>
    <t>Snježana Bakarić Palička, Sanja Ćorić</t>
  </si>
  <si>
    <t>EUREKA! 3 : radna bilježnica za prirodu i društvo u trećem razredu osnovne škole</t>
  </si>
  <si>
    <t>GLAZBENA KULTURA</t>
  </si>
  <si>
    <t>RAZIGRANI ZVUCI 3 : udžbenik glazbene kulture s višemedijskim nastavnim materijalima na 2 CD-a u trećem razredu osnovne škole</t>
  </si>
  <si>
    <t>Vladimir Jandrašek, Jelena Ivaci</t>
  </si>
  <si>
    <t>udžbenik s 2 CD-a</t>
  </si>
  <si>
    <t>VJERONAUK - IZBORNI PREDMET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</si>
  <si>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</si>
  <si>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</si>
  <si>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</si>
  <si>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</si>
  <si>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 xml:space="preserve">Likovna kultura </t>
  </si>
  <si>
    <t>likovna mapa 3-4</t>
  </si>
  <si>
    <t>Profil</t>
  </si>
  <si>
    <t>4. RAZRED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</si>
  <si>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</si>
  <si>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</si>
  <si>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</si>
  <si>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ENGLESKI JEZIK - IV. GODINA UČENJA, I. STRANI JEZIK</t>
  </si>
  <si>
    <t>PROJECT FOURTH EDITION, STUDENT'S BOOK 1 : udžbenik engleskog jezika za 4. razred, četvrta godina učenja; 5. razred, druga godina učenja</t>
  </si>
  <si>
    <t>Tom Hutchinson</t>
  </si>
  <si>
    <t>4. i 5.</t>
  </si>
  <si>
    <t>PROJECT FOURTH EDITION, WORKBOOK WITH AUDIO CD 1 : radna bilježnica za engleski jezik u 4. razredu, četvrta godina učenja; 5. razred, druga godina učenja</t>
  </si>
  <si>
    <t>Tom Hutchinson, Janet Hardy-Gould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</si>
  <si>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</si>
  <si>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</si>
  <si>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</si>
  <si>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</si>
  <si>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</si>
  <si>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</si>
  <si>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</si>
  <si>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</si>
  <si>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</si>
  <si>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</si>
  <si>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</si>
  <si>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NJEMAČKI JEZIK - I. GODINA UČENJA, II. STRANI JEZIK - IZBORNI PREDMET</t>
  </si>
  <si>
    <t>WIR+ 1 : udžbenik njemačkog jezika za 4. razred osnovne škole 1. godina učenja s pripadajućim audio CD-om</t>
  </si>
  <si>
    <t>Giorgio Motta, Mirjana Klobučar</t>
  </si>
  <si>
    <t>udžbenik s CD-om</t>
  </si>
  <si>
    <t>KLETT</t>
  </si>
  <si>
    <t>WIR+ 1 : radna bilježnica njemačkog jezik za 4. razred osnovne škole, 1. godina učenja</t>
  </si>
  <si>
    <t>Predmet</t>
  </si>
  <si>
    <t>Naziv</t>
  </si>
  <si>
    <t>opis</t>
  </si>
  <si>
    <t>Cijena</t>
  </si>
  <si>
    <t>Engleski jezik, prvi strani jezik</t>
  </si>
  <si>
    <t>FOOTSTEPS 1</t>
  </si>
  <si>
    <t>udžbenik engleskoga jezika s dodatnim digitalnim sadržajima u petome razredu osnovne škole, 5. godina učenja</t>
  </si>
  <si>
    <t>Dora Božanić, Olinka Breka, Ana Posnjak, Ivana Marinić</t>
  </si>
  <si>
    <t>94,36</t>
  </si>
  <si>
    <t>Engleski jezik, drugi strani jezik</t>
  </si>
  <si>
    <t>Nije odabrano</t>
  </si>
  <si>
    <t>Francuski jezik, prvi strani jezik</t>
  </si>
  <si>
    <t>Francuski jezik, drugi strani jezik</t>
  </si>
  <si>
    <t>Geografija</t>
  </si>
  <si>
    <t>Alfa d.d.</t>
  </si>
  <si>
    <t>MOJA ZEMLJA 1</t>
  </si>
  <si>
    <t>udžbenik iz geografije za peti razred osnovne škole</t>
  </si>
  <si>
    <t>Ivan Gambiroža, Josip Jukić, Dinko Marin, Ana Mesić</t>
  </si>
  <si>
    <t>47,00</t>
  </si>
  <si>
    <t>Glazbena kultura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</si>
  <si>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</si>
  <si>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</si>
  <si>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</si>
  <si>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31,45</t>
  </si>
  <si>
    <t>NAŠ HRVATSKI 5</t>
  </si>
  <si>
    <t>udžbenik hrvatskog jezika s dodatnim digitalnim sadržajima u petome razredu osnovne škole</t>
  </si>
  <si>
    <t>Anita Šojat</t>
  </si>
  <si>
    <t>70,00</t>
  </si>
  <si>
    <t>SNAGA RIJEČI 5</t>
  </si>
  <si>
    <t>hrvatska čitanka s dodatnim digitalnim sadržajima za peti razred osnovne škole</t>
  </si>
  <si>
    <t>87,27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</si>
  <si>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</si>
  <si>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</si>
  <si>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</si>
  <si>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62,91</t>
  </si>
  <si>
    <t>Islamski vjeronauk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</si>
  <si>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</si>
  <si>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</si>
  <si>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</si>
  <si>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</si>
  <si>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63,00</t>
  </si>
  <si>
    <t>Latinski jezik</t>
  </si>
  <si>
    <t>OPAŽAM, OBLIKUJEM 5</t>
  </si>
  <si>
    <t>udžbenik likovne kulture za peti razred osnovne škole</t>
  </si>
  <si>
    <t>Martina Kosec, Jurana Mihalić Linarić, Dijana Nazor</t>
  </si>
  <si>
    <t>MATEMATIKA 5</t>
  </si>
  <si>
    <t>udžbenik matematike za peti razred osnovne škole, 1. i 2. svezak</t>
  </si>
  <si>
    <t>Z. Šikić, V. Draženović Žitko, I. Golac Jakopović, B. Goleš, Z. Lobor, M. Marić, T. Nemeth, G. Stajčić, M. Vuković</t>
  </si>
  <si>
    <t>125,81</t>
  </si>
  <si>
    <t>Njemački jezik, prvi strani jezik</t>
  </si>
  <si>
    <t>Njemački jezik, drugi strani jezik</t>
  </si>
  <si>
    <t>MAXIMAL 2</t>
  </si>
  <si>
    <t>udžbenik njemačkoga jezika za peti razred osnovne škole, druga godina učenja</t>
  </si>
  <si>
    <t>Giorgio Motta, Elzbieta Krulak-Kempisty, Claudia Brass, Dagmar Glück, Mirjana Klobučar</t>
  </si>
  <si>
    <t>Povijest</t>
  </si>
  <si>
    <t>VREMEPLOV 5</t>
  </si>
  <si>
    <t>udžbenik povijesti za peti razred osnovne škole</t>
  </si>
  <si>
    <t>Neven Budak, Miljenko Hajdarović, Manuela Kujundžić, Šime Labor</t>
  </si>
  <si>
    <t>Priroda</t>
  </si>
  <si>
    <t>PRIRODA 5</t>
  </si>
  <si>
    <t>udžbenik iz prirode za 5. razred osnovne škole</t>
  </si>
  <si>
    <t>Biljana Agić, Tamara Banović, Ana Lopac Groš</t>
  </si>
  <si>
    <t>47,18</t>
  </si>
  <si>
    <t>Talijanski jezik, prvi strani jezik</t>
  </si>
  <si>
    <t>Talijanski jezik, drugi strani jezik</t>
  </si>
  <si>
    <t>Tehnička kultura</t>
  </si>
  <si>
    <t>TEHNIČKA KULTURA 5</t>
  </si>
  <si>
    <t>udžbenik iz tehničke kulture za peti razred osnovne škole</t>
  </si>
  <si>
    <t>Ivan Sunko, Katica Mikulaj Ovčarić, Ivo Crnoja</t>
  </si>
  <si>
    <t>31,00</t>
  </si>
  <si>
    <t xml:space="preserve">Radni materijali </t>
  </si>
  <si>
    <t xml:space="preserve">UKUPNO </t>
  </si>
  <si>
    <t>Školska knjiga d. d.</t>
  </si>
  <si>
    <t xml:space="preserve">Footsteps 1, </t>
  </si>
  <si>
    <t>radna bilježnica za engleski jezik u petom razredu osnovne škole, peta godina učenja</t>
  </si>
  <si>
    <t>Olinka Breka, Dora Božanić, Ivana Marinić, Ana Posnjak</t>
  </si>
  <si>
    <t xml:space="preserve">Školska knjiga d. d. </t>
  </si>
  <si>
    <t xml:space="preserve">Naš hrvatski 5, </t>
  </si>
  <si>
    <t>radna bilježnica za hrvatski jezik u petome razredu osnovne škole</t>
  </si>
  <si>
    <t>Anita Šojat, Vjekoslava Hrastović, Marina Utrobičić, Nada Marguš</t>
  </si>
  <si>
    <t>ALFA d.d.</t>
  </si>
  <si>
    <t>Moja Zemlja 1,</t>
  </si>
  <si>
    <t xml:space="preserve"> radna bilježnica iz geografije za peti razred osnovne škole</t>
  </si>
  <si>
    <t xml:space="preserve">Priroda 5 </t>
  </si>
  <si>
    <t>radna bilježnica iz prirode za peti razred osnovne škole</t>
  </si>
  <si>
    <t>Tehnička kultura 5</t>
  </si>
  <si>
    <t>radni materijal za izvođenje vježbi i praktičnog rada za 5. razred osnovne škole</t>
  </si>
  <si>
    <t>Geografski školski atlas</t>
  </si>
  <si>
    <t>Geografski atlas</t>
  </si>
  <si>
    <t>Nikola Štambak</t>
  </si>
  <si>
    <t>Njemački jezik</t>
  </si>
  <si>
    <t>Maximal 2</t>
  </si>
  <si>
    <t>radna bilježnica njemačkog jezika za 5. razred osnovne škole, druga godina učenja</t>
  </si>
  <si>
    <t>Julia Katharina Weber, Lidija Šober, Claudia Brass, Mirjana Klobučar</t>
  </si>
  <si>
    <t>LIKOVNA MAPA 5-6, NOVA</t>
  </si>
  <si>
    <t xml:space="preserve">Alfa d.d. </t>
  </si>
  <si>
    <t>Tehnička kultura 6</t>
  </si>
  <si>
    <t>udžbenik iz tehničke kulture za šesti razred osnovne škole (eksperimentalni program)</t>
  </si>
  <si>
    <t>tehnička kultura</t>
  </si>
  <si>
    <t>6.</t>
  </si>
  <si>
    <t>radni materijali</t>
  </si>
  <si>
    <t>Ivan Sunko, Kristijan Ovčarić, Sanja Vidovoć, Ivo Crnoja</t>
  </si>
  <si>
    <t>radni materijal za izvođenje vježbi i praktičnog rada za šesti razred osnovne škole (eksperimentalni program)</t>
  </si>
  <si>
    <t>Matematika 6</t>
  </si>
  <si>
    <t>Zvonimir Šikić, Vesna Draženović Žitko, Iva Golac Jakopović, Branko Goleš, Zlatko Lobor, Maja Marić, Tamara Nemeth, Goran Stajčić, Milana Vuković</t>
  </si>
  <si>
    <t>udžbenik matematike za 6. razred osnovne škole, 1. i 2. svezak</t>
  </si>
  <si>
    <t>Maximal 3</t>
  </si>
  <si>
    <t>Giorgio Motta, Elz˙bieta Krulak-Kempisty,Claudia Brass, Dagmar Glück, Mirjana Klobučar</t>
  </si>
  <si>
    <t>udžbenik njemačkog jezika za 6. razred osnovne škole, treća godina učenja</t>
  </si>
  <si>
    <t>radna bilježnica njemačkog jezika za 6. razred osnovne škole, treća godina učenja</t>
  </si>
  <si>
    <t>Vremeplov 6</t>
  </si>
  <si>
    <t>Anita Gambiraža Knez, Miljenko Hajdarović, Manuela Kujundžić, Šime Labor</t>
  </si>
  <si>
    <t>udžbenik povijesti za šesti razred osnovne škole</t>
  </si>
  <si>
    <t>Anita Gambiraža Knez, Manuela Kujundžić, Šime Labor</t>
  </si>
  <si>
    <t>radna bilježnica iz povijesti za šesti razred osnovne škole</t>
  </si>
  <si>
    <t>Footsteps 2</t>
  </si>
  <si>
    <t>Olinka Breka, Dora Božanić , Ivana Marinić, Ana Posnjak</t>
  </si>
  <si>
    <t>udžbenik engleskoga jezika sa dodatnim digitalnim sadržajima u šestom razredu osnovne škole, šesta godina učenja</t>
  </si>
  <si>
    <t>radna bilježnica za engleski jezik u šestom razredu osnovne škole, šesta godina učenja</t>
  </si>
  <si>
    <t>Hrvatski bez granica 6 , 1. i 2. dio</t>
  </si>
  <si>
    <t>Julijana Levak, Iva Močibob, Jasmina Sandalić, Ida Pettö, Ksenija Budija</t>
  </si>
  <si>
    <t>integrirani udžbenik hrvatskoga jezika i književnosti sa dodatnim digitalnim sadržajima u šestome razredu osnovne škole</t>
  </si>
  <si>
    <t>Hrvatski bez granica 6</t>
  </si>
  <si>
    <t>radna bilježnica uz integrirani udžbenik hrvatskoga jezika i književnosti u šestome razredu osnovne škole</t>
  </si>
  <si>
    <t>Priroda 6</t>
  </si>
  <si>
    <t>Damir Bendelja, Doroteja Domjanović Horvat, Diana Garašić, Žaklin Lukša, Ines Budić, Đurđica Culjak, Marijana Gudić</t>
  </si>
  <si>
    <t>udžbenik prirode sa dodatnim digitalnim sadržajima u šestom razredu osnovne škole</t>
  </si>
  <si>
    <t>radna bilježnica za prirodu u šestom razredu osnovne škole</t>
  </si>
  <si>
    <t>Biram slobodu</t>
  </si>
  <si>
    <t>udžbenik za katolički vjeronauk šestoga razreda osnovne škole</t>
  </si>
  <si>
    <t>Moja Zemlja 2</t>
  </si>
  <si>
    <t>udžbenik iz geografije za šesti razred osnovne škole (eksperimentalni program)</t>
  </si>
  <si>
    <t>radna bilježnica iz geografije za šesti razred osnovne škole (eksperimentalni program)</t>
  </si>
  <si>
    <t>Allegro 6 u glazbenom svijetu</t>
  </si>
  <si>
    <t>Natalija Banov, Sandra Frančišković, Sandra Ivančić, Eva Kirchmayer Bilić, Alenka Martinović, Darko Novosel, Tomislav Pehar</t>
  </si>
  <si>
    <t>udžbenik glazbene kulture sa dodatnim digitalnim sadržajima u šestom razredu osnovne škole</t>
  </si>
  <si>
    <t>Likovna avantura 6</t>
  </si>
  <si>
    <t>Natalija Stipetić Čus, Blanka Petrinec Fulir, Dražen Jerabek, Stanka Pinjuh, Dalia Finek Brezarić</t>
  </si>
  <si>
    <t>udžbenik iz likovne kulture za šesti razred osnovne škole (eksperimentalni program)</t>
  </si>
  <si>
    <t>likovna kultura</t>
  </si>
  <si>
    <t>mapa</t>
  </si>
  <si>
    <t>likovna mapa 5-6 NOVO</t>
  </si>
  <si>
    <t>Biologija</t>
  </si>
  <si>
    <t>BIOLOGIJA 7</t>
  </si>
  <si>
    <t>udžbenik iz biologije za 7. razred osnovne škole</t>
  </si>
  <si>
    <t>Martina Čiček, Dubravka Karakaš, Ana Kodžoman, Ozrenka Meštrović, Tanja Petrač, Josipa Poduje</t>
  </si>
  <si>
    <t>Fizika</t>
  </si>
  <si>
    <t>FIZIKA 7</t>
  </si>
  <si>
    <t>udžbenik za istraživačku nastavu fizike u sedmom razredu osnovne škole</t>
  </si>
  <si>
    <t>Danijela Takač, Sandra Ivković, Senada Tuhtan, Iva Petričević, Ivana Zakanji, Tanja Paris, Mijo Dropuljić</t>
  </si>
  <si>
    <t>Kemija</t>
  </si>
  <si>
    <t>KEMIJA 7</t>
  </si>
  <si>
    <t>udžbenik kemije s dodatnim digitalnim sadržajima u sedmom razredu osnovne škole</t>
  </si>
  <si>
    <t>Sanja Lukić, Ivana Marić Zerdun, Nataša Trenčevska, Marijan Varga, Sonja Rupčić Petelinc</t>
  </si>
  <si>
    <t>Profil Klett</t>
  </si>
  <si>
    <t xml:space="preserve">Biologija 7 </t>
  </si>
  <si>
    <t>radna bilježnica iz biologije za sedmi razred osnovne škole</t>
  </si>
  <si>
    <t xml:space="preserve">Fizika 7 </t>
  </si>
  <si>
    <t>Fizika 7, radna bilježnica i pribor za istraživačku nastavu fizike u sedmom razredu osnovne škole</t>
  </si>
  <si>
    <t>Mijo Dropuljić, Sandra Ivković, Tanja Paris, Iva Petričević, Danijela Takač, Senada 
Tuhtan, Ivana Zakanji</t>
  </si>
  <si>
    <t xml:space="preserve">Školska knjiga </t>
  </si>
  <si>
    <t xml:space="preserve">Kemija 7 </t>
  </si>
  <si>
    <t>radna bilježnica za kemiju u sedmom razredu osnovne škole</t>
  </si>
  <si>
    <t>Sanja Lukić, Ivana Marić Zerdun, Nataša Trenčevska, Marijan Varga</t>
  </si>
  <si>
    <t>7. RAZRED</t>
  </si>
  <si>
    <t>HRVATSKI JEZIK - KNJIŽEVNOST I JEZIK</t>
  </si>
  <si>
    <t>KOCKA VEDRINE 7 - 1. DIO : integrirani udžbenik hrvatskog jezika i književnosti s višemedijskim nastavnim materijalima u sedmom razredu osnovne škole</t>
  </si>
  <si>
    <t>Marica Motik, Zrinka Katalinić, Maša Rimac, Senka Sušac, Emilia Haukka</t>
  </si>
  <si>
    <t>7.</t>
  </si>
  <si>
    <t>KOCKA VEDRINE 7 - 2. DIO : integrirani udžbenik hrvatskog jezika i književnosti s višemedijskim nastavnim materijalima u sedmom razredu osnovne škole</t>
  </si>
  <si>
    <t>KOCKA VEDRINE 7 : radna bilježnica uz integrirani udžbenik hrvatskog jezika i književnosti u sedmom razredu osnovne škole</t>
  </si>
  <si>
    <t>ENGLESKI JEZIK - VII. GODINA UČENJA, I. STRANI JEZIK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</si>
  <si>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</si>
  <si>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</si>
  <si>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</si>
  <si>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>NJEMAČKI JEZIK - IV. GODINA UČENJA, II. STRANI JEZIK</t>
  </si>
  <si>
    <t>WIR+ 4 : udžbenik njemačkog jezika za 7. razred osnovne škole 4. godina učenja s pripadajućim audio CD-om</t>
  </si>
  <si>
    <t>WIR+ 4 : radna bilježnica njemačkog jezika za 7. razred osnovne škole, 4. godina učenja</t>
  </si>
  <si>
    <t>MATEMATIKA 7 : udžbenik i zbirka zadataka iz matematike za sedmi razred osnovne škole, 1. polugodište</t>
  </si>
  <si>
    <t>Iva Golac-Jakopović, Luka Krnić, Zvonimir Šikić, Milana Vuković</t>
  </si>
  <si>
    <t>udžbenik sa zbirkom zadataka</t>
  </si>
  <si>
    <t>PROFIL</t>
  </si>
  <si>
    <t>MATEMATIKA 7 : udžbenik i zbirka zadataka iz matematike za sedmi razred osnovne škole, 2. polugodište</t>
  </si>
  <si>
    <t>GEOGRAFIJA</t>
  </si>
  <si>
    <t>GEA 3 : udžbenik geografije s višemedijskim nastavnim materijalima u sedmom razredu osnovne škole</t>
  </si>
  <si>
    <t>Milan Ilić, Danijel Orešić</t>
  </si>
  <si>
    <t>GEA 3 : radna bilježnica za geografiju u sedmom razredu osnovne škole</t>
  </si>
  <si>
    <t>ZEMLJOPISNI ATLAS ZA OSNOVNU ŠKOLU</t>
  </si>
  <si>
    <t>Demir Šehić, Denis Šehić</t>
  </si>
  <si>
    <t>geografski atlas</t>
  </si>
  <si>
    <t>5.-8.</t>
  </si>
  <si>
    <t>POVIJEST</t>
  </si>
  <si>
    <t>TRAGOM PROŠLOSTI 7 : udžbenik povijesti s višemedijskim nastavnim materijalima u sedmom razredu osnovne škole</t>
  </si>
  <si>
    <t>Krešimir Erdelja, Igor Stojaković</t>
  </si>
  <si>
    <t>POVIJEST - ZA UČENIKE S POSEBNIM OBRAZOVNIM POTREBAMA</t>
  </si>
  <si>
    <t>PUT U PROŠLOST 7 : udžbenik s radnom bilježnicom za učenike sa smetnjama u razvoju</t>
  </si>
  <si>
    <t>Nera Kovačić-Malbaša, Danijela Jugo-Superina</t>
  </si>
  <si>
    <t>ALKA</t>
  </si>
  <si>
    <t>ALLEGRO 7 : udžbenik glazbene kulture s višemedijskim nastavnim materijalima na tri CD-a u sedmom razredu osnovne škole</t>
  </si>
  <si>
    <t>LIKOVNA KULTURA</t>
  </si>
  <si>
    <t>MOJE BOJE 7 : udžbenik likovne kulture s višemedijskim nastavnim materijalima u sedmom razredu osnovne škole</t>
  </si>
  <si>
    <t>Miroslav Huzjak, Ivana Rupić</t>
  </si>
  <si>
    <t>TEHNIČKA KULTURA</t>
  </si>
  <si>
    <t>TEHNIČKA KULTURA 7 : udžbenik za 7. razred osnovne škole</t>
  </si>
  <si>
    <t>Martin Olujić, Nikola Kravarušić, Katica Mikulaj Ovčarić, Ivo Crnoja</t>
  </si>
  <si>
    <t>ALFA</t>
  </si>
  <si>
    <t>TEHNIČKA KULTURA 7 : radni materijal za izvođenje vježbi i praktičnog rada za 7. razred osnovne škole</t>
  </si>
  <si>
    <t>Martin Olujić, Ivan Sunko, Nikola Kravarušić, Katica Mikulaj Ovčarić, Ivo Crnoja</t>
  </si>
  <si>
    <t>radni materijal</t>
  </si>
  <si>
    <t>INFORMATIKA - IZBORNI PREDMET</t>
  </si>
  <si>
    <t>NIMBUS, OBLAK 7 : udžbenik informatike s e-podrškom za sedmi razred osnovne škole</t>
  </si>
  <si>
    <t>Silvana Svetličić, Lidija Kralj, Nenad Hajdinjak, Darko Rakić, Bojan Floriani</t>
  </si>
  <si>
    <t>ZAJEDNO U LJUBAVI : udžbenik za katolički vjeronauk sedmoga razreda osnovne škole</t>
  </si>
  <si>
    <t>Josip Periš i autorski tim</t>
  </si>
  <si>
    <t>likovna mapa 7-8</t>
  </si>
  <si>
    <t xml:space="preserve">Eksperimentalni </t>
  </si>
  <si>
    <t>Biologija 8</t>
  </si>
  <si>
    <t>Damir Bendelja, Žaklin Lukša, Renata Roščak, Emica Orešković, Monika Pavić, Nataša Pongrac</t>
  </si>
  <si>
    <t>udžbenik biologije sa dodatnim digitalnim sadržajima u osmom razredu osnovne škole</t>
  </si>
  <si>
    <t>8.</t>
  </si>
  <si>
    <t>radna bilježnica za biologiju u osmom razredu osnovne škole</t>
  </si>
  <si>
    <t>Fizika oko nas 8</t>
  </si>
  <si>
    <t>Vladimir Paar, Tanja Ćulibrk, Sanja Martinko</t>
  </si>
  <si>
    <t>udžbenik fizike sa dodatnim digitalnim sadržajima u osmom razredu osnovne škole</t>
  </si>
  <si>
    <t>Vladimir Paar, Tanja Ćulibrk, Mladen Klaić, Sanja Martinko, Dubravko Sila</t>
  </si>
  <si>
    <t>radna bilježnica za fiziku u osmom razredu osnovne škole</t>
  </si>
  <si>
    <t>Kemija 8</t>
  </si>
  <si>
    <t>Sanja Lukić, Ivana Marić Zerdun, Marijan Varga, Dunja Maričević, Sandra Krmpotić-Gržančić</t>
  </si>
  <si>
    <t>udžbenik kemije sa dodatnim digitalnim sadržajima u osmom razredu osnovne škole</t>
  </si>
  <si>
    <t>Sanja Lukić, Ivana Marić Zerdun, Marijan Varga, Sandra Krmpotić Gržančić</t>
  </si>
  <si>
    <t>radna bilježnica za kemiju u osmom razredu osnovne škole</t>
  </si>
  <si>
    <t>8. RAZRED</t>
  </si>
  <si>
    <t>KOCKA VEDRINE 8 - 1. DIO : integrirani udžbenik hrvatskog jezika i književnosti s višemedijskim nastavnim materijalima u osmom razredu osnovne škole</t>
  </si>
  <si>
    <t>Nataša Jurić Stanković, Davor Šimić, Andres Šodan, Emilia Haukka</t>
  </si>
  <si>
    <t>KOCKA VEDRINE 8 - 2. DIO : integrirani udžbenik hrvatskog jezika i književnosti s višemedijskim nastavnim materijalima u osmom razredu osnovne škole</t>
  </si>
  <si>
    <t>KOCKA VEDRINE 8 : radna bilježnica uz integrirani udžbenik hrvatskog jezika i književnosti u osmom razredu osnovne škole</t>
  </si>
  <si>
    <t>ENGLESKI JEZIK - VIII. GODINA UČENJA, I. STRANI JEZIK</t>
  </si>
  <si>
    <t>DIP IN 8 : udžbenik engleskog jezika s višemedijskim nastavnim sadržajima u osmom razredu osnovne škole - 8. godina učenja</t>
  </si>
  <si>
    <t>Olinka Breka</t>
  </si>
  <si>
    <t>DIP IN 8 : radna bilježnica za engleski jezik u osmom razredu osnovne škole - 8. godina učenja</t>
  </si>
  <si>
    <t>NJEMAČKI JEZIK - V. GODINA UČENJA, II. STRANI JEZIK</t>
  </si>
  <si>
    <t>WIR+ 5 : udžbenik njemačkog jezika za 8. razred osnovne škole 5. godina učenja s pripadajućim audio CD-om</t>
  </si>
  <si>
    <t>WIR+ 5 : radna bilježnica njemačkog jezika za 8. razred osnovne škole, 5.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</si>
  <si>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</si>
  <si>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</si>
  <si>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</si>
  <si>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GEA 4 : udžbenik geografije s višemedijskim nastavnim materijalima u osmom razredu osnovne škole</t>
  </si>
  <si>
    <t>Igor Tišma</t>
  </si>
  <si>
    <t>GEA 4 : radna bilježnica za geografiju u osmom razredu osnovne škole</t>
  </si>
  <si>
    <t>TRAGOM PROŠLOSTI 8 : udžbenik povijesti s višemedijskim nastavnim materijalima u osmom razredu osnovne škole</t>
  </si>
  <si>
    <t>PUT U PROŠLOST 8 : udžbenik s radnom bilježnicom za učenike sa smetnjama u razvoju</t>
  </si>
  <si>
    <t>ALLEGRO 8 : udžbenik glazbene kulture s višemedijskim nastavnim materijalima na tri CD-a u osmom razredu osnovne škole</t>
  </si>
  <si>
    <t>MOJE BOJE 8 : udžbenik likovne kulture s višemedijskim nastavnim materijalima u osmom razredu osnovne škole</t>
  </si>
  <si>
    <t>TEHNIČKA KULTURA 8 : udžbenik za 8. razred osnovne škole</t>
  </si>
  <si>
    <t>Aleksandar Rosić, Ivan Sunko, Kristijan Ovčarić, Ivo Crnoja</t>
  </si>
  <si>
    <t>TEHNIČKA KULTURA 8 : radni materijal za izvođenje vježbi i praktičnog rada za 8. razred osnovne škole</t>
  </si>
  <si>
    <t>Aleksandar Rosić, Ivan Sunko, Kristijan Ovčarić, Damir Ereš, Ivo Crnoja</t>
  </si>
  <si>
    <t>NIMBUS, OBLAK 8 : udžbenik informatike s e-podrškom za osmi razred osnovne škole</t>
  </si>
  <si>
    <t>S KRISTOM U ŽIVOT : udžbenik za katolički vjeronauk osmoga razreda osnovne škole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</si>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</sst>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n-41A]"/>
    <numFmt numFmtId="165" formatCode="#,##0.00\ &quot;kn&quot;;[Red]\-#,##0.00\ &quot;kn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i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15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1" fillId="2" borderId="2" xfId="0" applyFont="1" applyFill="1" applyBorder="1" applyAlignment="1" applyProtection="1">
      <alignment horizontal="center" vertical="center" wrapText="1" readingOrder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horizontal="center"/>
    </xf>
    <xf numFmtId="0" fontId="4" fillId="6" borderId="6" xfId="0" applyFont="1" applyFill="1" applyBorder="1" applyAlignment="1" applyProtection="1">
      <alignment horizontal="center" vertical="center" wrapText="1" readingOrder="1"/>
      <protection locked="0"/>
    </xf>
    <xf numFmtId="2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 readingOrder="1"/>
    </xf>
    <xf numFmtId="0" fontId="5" fillId="0" borderId="6" xfId="0" applyFont="1" applyBorder="1" applyAlignment="1" applyProtection="1">
      <alignment vertical="center" readingOrder="1"/>
      <protection locked="0"/>
    </xf>
    <xf numFmtId="0" fontId="6" fillId="0" borderId="6" xfId="0" applyFont="1" applyBorder="1" applyAlignment="1" applyProtection="1">
      <alignment vertical="center" readingOrder="1"/>
      <protection locked="0"/>
    </xf>
    <xf numFmtId="0" fontId="5" fillId="0" borderId="6" xfId="0" applyFont="1" applyBorder="1" applyAlignment="1" applyProtection="1">
      <alignment vertical="center" wrapText="1" readingOrder="1"/>
      <protection locked="0"/>
    </xf>
    <xf numFmtId="2" fontId="5" fillId="0" borderId="6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left" vertical="center" wrapText="1" readingOrder="1"/>
      <protection locked="0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center" wrapText="1" readingOrder="1"/>
      <protection locked="0"/>
    </xf>
    <xf numFmtId="1" fontId="5" fillId="7" borderId="6" xfId="1" applyNumberFormat="1" applyFont="1" applyFill="1" applyBorder="1" applyAlignment="1">
      <alignment horizontal="center" vertical="center" readingOrder="1"/>
    </xf>
    <xf numFmtId="0" fontId="5" fillId="7" borderId="6" xfId="1" applyFont="1" applyFill="1" applyBorder="1" applyAlignment="1">
      <alignment vertical="center" wrapText="1" readingOrder="1"/>
    </xf>
    <xf numFmtId="49" fontId="5" fillId="7" borderId="6" xfId="1" applyNumberFormat="1" applyFont="1" applyFill="1" applyBorder="1" applyAlignment="1">
      <alignment vertical="center" wrapText="1" readingOrder="1"/>
    </xf>
    <xf numFmtId="49" fontId="5" fillId="7" borderId="6" xfId="1" applyNumberFormat="1" applyFont="1" applyFill="1" applyBorder="1" applyAlignment="1">
      <alignment horizontal="center" vertical="center" wrapText="1" readingOrder="1"/>
    </xf>
    <xf numFmtId="49" fontId="5" fillId="7" borderId="6" xfId="1" applyNumberFormat="1" applyFont="1" applyFill="1" applyBorder="1" applyAlignment="1">
      <alignment horizontal="center" vertical="center" readingOrder="1"/>
    </xf>
    <xf numFmtId="2" fontId="5" fillId="7" borderId="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readingOrder="1"/>
    </xf>
    <xf numFmtId="0" fontId="7" fillId="5" borderId="6" xfId="0" applyFont="1" applyFill="1" applyBorder="1" applyAlignment="1" applyProtection="1">
      <alignment horizontal="left" vertical="center" wrapText="1" readingOrder="1"/>
      <protection locked="0"/>
    </xf>
    <xf numFmtId="0" fontId="7" fillId="5" borderId="6" xfId="0" applyFont="1" applyFill="1" applyBorder="1" applyAlignment="1" applyProtection="1">
      <alignment horizontal="center" vertical="center" wrapText="1" readingOrder="1"/>
      <protection locked="0"/>
    </xf>
    <xf numFmtId="2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1" applyFont="1" applyFill="1" applyBorder="1" applyAlignment="1">
      <alignment vertical="center" wrapText="1" readingOrder="1"/>
    </xf>
    <xf numFmtId="49" fontId="5" fillId="8" borderId="6" xfId="1" applyNumberFormat="1" applyFont="1" applyFill="1" applyBorder="1" applyAlignment="1">
      <alignment vertical="center" wrapText="1" readingOrder="1"/>
    </xf>
    <xf numFmtId="49" fontId="5" fillId="8" borderId="6" xfId="1" applyNumberFormat="1" applyFont="1" applyFill="1" applyBorder="1" applyAlignment="1">
      <alignment horizontal="center" vertical="center" wrapText="1" readingOrder="1"/>
    </xf>
    <xf numFmtId="49" fontId="5" fillId="8" borderId="6" xfId="1" applyNumberFormat="1" applyFont="1" applyFill="1" applyBorder="1" applyAlignment="1">
      <alignment horizontal="center" vertical="center" readingOrder="1"/>
    </xf>
    <xf numFmtId="2" fontId="5" fillId="8" borderId="6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1" fillId="5" borderId="1" xfId="0" applyNumberFormat="1" applyFont="1" applyFill="1" applyBorder="1" applyAlignment="1" applyProtection="1">
      <alignment horizontal="center" vertical="center" wrapText="1" readingOrder="1"/>
    </xf>
    <xf numFmtId="1" fontId="5" fillId="9" borderId="11" xfId="1" applyNumberFormat="1" applyFont="1" applyFill="1" applyBorder="1" applyAlignment="1">
      <alignment horizontal="center" vertical="center" readingOrder="1"/>
    </xf>
    <xf numFmtId="0" fontId="5" fillId="9" borderId="11" xfId="1" applyFont="1" applyFill="1" applyBorder="1" applyAlignment="1">
      <alignment vertical="center" wrapText="1" readingOrder="1"/>
    </xf>
    <xf numFmtId="49" fontId="5" fillId="9" borderId="11" xfId="1" applyNumberFormat="1" applyFont="1" applyFill="1" applyBorder="1" applyAlignment="1">
      <alignment vertical="center" wrapText="1" readingOrder="1"/>
    </xf>
    <xf numFmtId="49" fontId="5" fillId="9" borderId="11" xfId="1" applyNumberFormat="1" applyFont="1" applyFill="1" applyBorder="1" applyAlignment="1">
      <alignment horizontal="center" vertical="center" wrapText="1" readingOrder="1"/>
    </xf>
    <xf numFmtId="49" fontId="5" fillId="9" borderId="11" xfId="1" applyNumberFormat="1" applyFont="1" applyFill="1" applyBorder="1" applyAlignment="1">
      <alignment horizontal="center" vertical="center" readingOrder="1"/>
    </xf>
    <xf numFmtId="2" fontId="5" fillId="9" borderId="11" xfId="1" applyNumberFormat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vertical="center" wrapText="1" readingOrder="1"/>
    </xf>
    <xf numFmtId="49" fontId="5" fillId="5" borderId="11" xfId="1" applyNumberFormat="1" applyFont="1" applyFill="1" applyBorder="1" applyAlignment="1">
      <alignment vertical="center" wrapText="1" readingOrder="1"/>
    </xf>
    <xf numFmtId="49" fontId="5" fillId="5" borderId="11" xfId="1" applyNumberFormat="1" applyFont="1" applyFill="1" applyBorder="1" applyAlignment="1">
      <alignment horizontal="center" vertical="center" wrapText="1" readingOrder="1"/>
    </xf>
    <xf numFmtId="49" fontId="5" fillId="5" borderId="11" xfId="1" applyNumberFormat="1" applyFont="1" applyFill="1" applyBorder="1" applyAlignment="1">
      <alignment horizontal="center" vertical="center" readingOrder="1"/>
    </xf>
    <xf numFmtId="2" fontId="5" fillId="5" borderId="1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0" fontId="13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center" vertical="center"/>
    </xf>
    <xf numFmtId="0" fontId="12" fillId="5" borderId="1" xfId="4" applyFont="1" applyFill="1" applyBorder="1" applyAlignment="1">
      <alignment horizontal="left" vertical="center" wrapText="1"/>
    </xf>
    <xf numFmtId="0" fontId="0" fillId="10" borderId="0" xfId="0" applyFill="1" applyAlignment="1">
      <alignment wrapText="1"/>
    </xf>
    <xf numFmtId="0" fontId="0" fillId="10" borderId="0" xfId="0" applyFill="1"/>
    <xf numFmtId="164" fontId="0" fillId="0" borderId="0" xfId="0" applyNumberFormat="1"/>
    <xf numFmtId="0" fontId="15" fillId="0" borderId="0" xfId="0" applyFont="1" applyFill="1" applyBorder="1"/>
    <xf numFmtId="0" fontId="10" fillId="11" borderId="0" xfId="0" applyFont="1" applyFill="1" applyAlignment="1">
      <alignment horizontal="center" vertical="center"/>
    </xf>
    <xf numFmtId="0" fontId="0" fillId="11" borderId="0" xfId="0" applyFill="1"/>
    <xf numFmtId="0" fontId="17" fillId="2" borderId="11" xfId="0" applyFont="1" applyFill="1" applyBorder="1" applyAlignment="1" applyProtection="1">
      <alignment horizontal="center" vertical="center" wrapText="1" readingOrder="1"/>
      <protection locked="0"/>
    </xf>
    <xf numFmtId="2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vertical="center" readingOrder="1"/>
    </xf>
    <xf numFmtId="0" fontId="5" fillId="0" borderId="11" xfId="0" applyFont="1" applyBorder="1" applyAlignment="1" applyProtection="1">
      <alignment vertical="center" readingOrder="1"/>
      <protection locked="0"/>
    </xf>
    <xf numFmtId="0" fontId="18" fillId="0" borderId="11" xfId="0" applyFont="1" applyBorder="1" applyAlignment="1" applyProtection="1">
      <alignment vertical="center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2" fontId="5" fillId="0" borderId="11" xfId="0" applyNumberFormat="1" applyFont="1" applyBorder="1" applyAlignment="1" applyProtection="1">
      <alignment vertical="center" wrapText="1"/>
      <protection locked="0"/>
    </xf>
    <xf numFmtId="0" fontId="19" fillId="0" borderId="11" xfId="0" applyFont="1" applyBorder="1" applyAlignment="1" applyProtection="1">
      <alignment vertical="center" wrapText="1" readingOrder="1"/>
      <protection locked="0"/>
    </xf>
    <xf numFmtId="49" fontId="5" fillId="9" borderId="11" xfId="1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 readingOrder="1"/>
      <protection locked="0"/>
    </xf>
    <xf numFmtId="0" fontId="19" fillId="0" borderId="11" xfId="0" applyFont="1" applyBorder="1" applyAlignment="1" applyProtection="1">
      <alignment horizontal="left" vertical="center" wrapText="1" readingOrder="1"/>
      <protection locked="0"/>
    </xf>
    <xf numFmtId="2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12" borderId="0" xfId="0" applyNumberFormat="1" applyFill="1"/>
    <xf numFmtId="0" fontId="0" fillId="12" borderId="0" xfId="0" applyFill="1"/>
    <xf numFmtId="0" fontId="0" fillId="11" borderId="0" xfId="0" applyFill="1" applyAlignment="1">
      <alignment wrapText="1"/>
    </xf>
    <xf numFmtId="49" fontId="5" fillId="5" borderId="11" xfId="1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 wrapText="1" readingOrder="1"/>
    </xf>
    <xf numFmtId="1" fontId="1" fillId="0" borderId="2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Fill="1" applyBorder="1"/>
    <xf numFmtId="0" fontId="0" fillId="0" borderId="0" xfId="0" applyBorder="1"/>
    <xf numFmtId="1" fontId="1" fillId="0" borderId="1" xfId="0" applyNumberFormat="1" applyFont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left" vertical="center" wrapText="1" readingOrder="1"/>
    </xf>
    <xf numFmtId="1" fontId="1" fillId="13" borderId="1" xfId="0" applyNumberFormat="1" applyFont="1" applyFill="1" applyBorder="1" applyAlignment="1">
      <alignment horizontal="center" vertical="center" wrapText="1" readingOrder="1"/>
    </xf>
    <xf numFmtId="1" fontId="1" fillId="13" borderId="1" xfId="0" applyNumberFormat="1" applyFont="1" applyFill="1" applyBorder="1" applyAlignment="1">
      <alignment horizontal="left" vertical="center" wrapText="1" readingOrder="1"/>
    </xf>
    <xf numFmtId="1" fontId="2" fillId="13" borderId="1" xfId="0" applyNumberFormat="1" applyFont="1" applyFill="1" applyBorder="1" applyAlignment="1">
      <alignment horizontal="center" vertical="center" wrapText="1" readingOrder="1"/>
    </xf>
    <xf numFmtId="0" fontId="12" fillId="5" borderId="1" xfId="4" applyFont="1" applyFill="1" applyBorder="1" applyAlignment="1">
      <alignment horizontal="left" wrapText="1"/>
    </xf>
    <xf numFmtId="0" fontId="12" fillId="5" borderId="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1" fontId="5" fillId="9" borderId="12" xfId="1" applyNumberFormat="1" applyFont="1" applyFill="1" applyBorder="1" applyAlignment="1">
      <alignment horizontal="center" vertical="center" readingOrder="1"/>
    </xf>
    <xf numFmtId="1" fontId="1" fillId="13" borderId="2" xfId="0" applyNumberFormat="1" applyFont="1" applyFill="1" applyBorder="1" applyAlignment="1">
      <alignment horizontal="center" vertical="center" wrapText="1" readingOrder="1"/>
    </xf>
    <xf numFmtId="1" fontId="1" fillId="13" borderId="3" xfId="0" applyNumberFormat="1" applyFont="1" applyFill="1" applyBorder="1" applyAlignment="1">
      <alignment horizontal="center" vertical="center" wrapText="1" readingOrder="1"/>
    </xf>
    <xf numFmtId="1" fontId="1" fillId="0" borderId="2" xfId="0" applyNumberFormat="1" applyFont="1" applyFill="1" applyBorder="1" applyAlignment="1" applyProtection="1">
      <alignment horizontal="center" vertical="center" wrapText="1" readingOrder="1"/>
    </xf>
    <xf numFmtId="1" fontId="1" fillId="0" borderId="3" xfId="0" applyNumberFormat="1" applyFont="1" applyFill="1" applyBorder="1" applyAlignment="1" applyProtection="1">
      <alignment horizontal="center" vertical="center" wrapText="1" readingOrder="1"/>
    </xf>
    <xf numFmtId="1" fontId="5" fillId="7" borderId="7" xfId="1" applyNumberFormat="1" applyFont="1" applyFill="1" applyBorder="1" applyAlignment="1">
      <alignment horizontal="center" vertical="center" readingOrder="1"/>
    </xf>
    <xf numFmtId="1" fontId="5" fillId="7" borderId="8" xfId="1" applyNumberFormat="1" applyFont="1" applyFill="1" applyBorder="1" applyAlignment="1">
      <alignment horizontal="center" vertical="center" readingOrder="1"/>
    </xf>
    <xf numFmtId="0" fontId="3" fillId="0" borderId="5" xfId="0" applyFont="1" applyBorder="1" applyAlignment="1" applyProtection="1">
      <alignment horizontal="center" vertical="center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vertical="center" wrapText="1" readingOrder="1"/>
      <protection locked="0"/>
    </xf>
    <xf numFmtId="1" fontId="5" fillId="9" borderId="12" xfId="1" applyNumberFormat="1" applyFont="1" applyFill="1" applyBorder="1" applyAlignment="1">
      <alignment horizontal="center" vertical="center" readingOrder="1"/>
    </xf>
    <xf numFmtId="1" fontId="5" fillId="9" borderId="13" xfId="1" applyNumberFormat="1" applyFont="1" applyFill="1" applyBorder="1" applyAlignment="1">
      <alignment horizontal="center" vertical="center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1" fontId="1" fillId="0" borderId="4" xfId="0" applyNumberFormat="1" applyFont="1" applyFill="1" applyBorder="1" applyAlignment="1" applyProtection="1">
      <alignment horizontal="center" vertical="center" wrapText="1" readingOrder="1"/>
    </xf>
    <xf numFmtId="0" fontId="20" fillId="0" borderId="14" xfId="0" applyFont="1" applyBorder="1" applyAlignment="1" applyProtection="1">
      <alignment vertical="center" wrapText="1" readingOrder="1"/>
      <protection locked="0"/>
    </xf>
    <xf numFmtId="0" fontId="20" fillId="0" borderId="15" xfId="0" applyFont="1" applyBorder="1" applyAlignment="1" applyProtection="1">
      <alignment vertical="center" wrapText="1" readingOrder="1"/>
      <protection locked="0"/>
    </xf>
    <xf numFmtId="1" fontId="5" fillId="9" borderId="16" xfId="1" applyNumberFormat="1" applyFont="1" applyFill="1" applyBorder="1" applyAlignment="1">
      <alignment horizontal="center" vertical="center" readingOrder="1"/>
    </xf>
    <xf numFmtId="0" fontId="0" fillId="5" borderId="17" xfId="0" applyFill="1" applyBorder="1" applyAlignment="1">
      <alignment wrapText="1"/>
    </xf>
    <xf numFmtId="0" fontId="0" fillId="0" borderId="0" xfId="0" applyFill="1" applyAlignment="1">
      <alignment horizontal="center"/>
    </xf>
    <xf numFmtId="165" fontId="12" fillId="5" borderId="1" xfId="4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 readingOrder="1"/>
    </xf>
    <xf numFmtId="0" fontId="21" fillId="2" borderId="1" xfId="0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 readingOrder="1"/>
    </xf>
    <xf numFmtId="1" fontId="21" fillId="0" borderId="1" xfId="0" applyNumberFormat="1" applyFont="1" applyBorder="1" applyAlignment="1">
      <alignment horizontal="center" vertical="center" wrapText="1" readingOrder="1"/>
    </xf>
    <xf numFmtId="1" fontId="21" fillId="0" borderId="1" xfId="0" applyNumberFormat="1" applyFont="1" applyBorder="1" applyAlignment="1">
      <alignment horizontal="left" vertical="center" wrapText="1" readingOrder="1"/>
    </xf>
    <xf numFmtId="1" fontId="21" fillId="0" borderId="3" xfId="0" applyNumberFormat="1" applyFont="1" applyBorder="1" applyAlignment="1">
      <alignment horizontal="center" vertical="center" wrapText="1" readingOrder="1"/>
    </xf>
    <xf numFmtId="1" fontId="22" fillId="0" borderId="1" xfId="0" applyNumberFormat="1" applyFont="1" applyBorder="1" applyAlignment="1">
      <alignment horizontal="center" vertical="center" wrapText="1" readingOrder="1"/>
    </xf>
    <xf numFmtId="1" fontId="21" fillId="3" borderId="2" xfId="0" applyNumberFormat="1" applyFont="1" applyFill="1" applyBorder="1" applyAlignment="1">
      <alignment horizontal="center" vertical="center" wrapText="1" readingOrder="1"/>
    </xf>
    <xf numFmtId="1" fontId="21" fillId="3" borderId="1" xfId="0" applyNumberFormat="1" applyFont="1" applyFill="1" applyBorder="1" applyAlignment="1">
      <alignment horizontal="center" vertical="center" wrapText="1" readingOrder="1"/>
    </xf>
    <xf numFmtId="1" fontId="21" fillId="3" borderId="2" xfId="0" applyNumberFormat="1" applyFont="1" applyFill="1" applyBorder="1" applyAlignment="1">
      <alignment horizontal="center" vertical="center" wrapText="1" readingOrder="1"/>
    </xf>
    <xf numFmtId="1" fontId="21" fillId="3" borderId="1" xfId="0" applyNumberFormat="1" applyFont="1" applyFill="1" applyBorder="1" applyAlignment="1">
      <alignment horizontal="left" vertical="center" wrapText="1" readingOrder="1"/>
    </xf>
    <xf numFmtId="1" fontId="21" fillId="3" borderId="3" xfId="0" applyNumberFormat="1" applyFont="1" applyFill="1" applyBorder="1" applyAlignment="1">
      <alignment horizontal="center" vertical="center" wrapText="1" readingOrder="1"/>
    </xf>
    <xf numFmtId="1" fontId="22" fillId="3" borderId="1" xfId="0" applyNumberFormat="1" applyFont="1" applyFill="1" applyBorder="1" applyAlignment="1">
      <alignment horizontal="center" vertical="center" wrapText="1" readingOrder="1"/>
    </xf>
    <xf numFmtId="1" fontId="21" fillId="3" borderId="3" xfId="0" applyNumberFormat="1" applyFont="1" applyFill="1" applyBorder="1" applyAlignment="1">
      <alignment horizontal="center" vertical="center" wrapText="1" readingOrder="1"/>
    </xf>
    <xf numFmtId="1" fontId="21" fillId="0" borderId="2" xfId="0" applyNumberFormat="1" applyFont="1" applyBorder="1" applyAlignment="1">
      <alignment horizontal="center" vertical="center" wrapText="1" readingOrder="1"/>
    </xf>
    <xf numFmtId="1" fontId="21" fillId="0" borderId="3" xfId="0" applyNumberFormat="1" applyFont="1" applyBorder="1" applyAlignment="1">
      <alignment horizontal="center" vertical="center" wrapText="1" readingOrder="1"/>
    </xf>
    <xf numFmtId="1" fontId="1" fillId="0" borderId="0" xfId="0" applyNumberFormat="1" applyFont="1" applyAlignment="1">
      <alignment horizontal="center" vertical="center" wrapText="1" readingOrder="1"/>
    </xf>
    <xf numFmtId="1" fontId="2" fillId="0" borderId="0" xfId="0" applyNumberFormat="1" applyFont="1" applyAlignment="1">
      <alignment horizontal="center" vertical="center" wrapText="1" readingOrder="1"/>
    </xf>
    <xf numFmtId="1" fontId="1" fillId="0" borderId="0" xfId="0" applyNumberFormat="1" applyFont="1" applyAlignment="1">
      <alignment horizontal="left" vertical="center" wrapText="1" readingOrder="1"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/>
    </xf>
  </cellXfs>
  <cellStyles count="6">
    <cellStyle name="Hyperlink 2" xfId="3" xr:uid="{DD348769-F551-4E12-9B93-0040A616CB74}"/>
    <cellStyle name="Normal 2" xfId="1" xr:uid="{2ED27102-88C1-44D7-BB86-7744A16ACF37}"/>
    <cellStyle name="Normal 2 2" xfId="4" xr:uid="{56842601-5178-4FEC-BD3F-1FD0ACECB4EA}"/>
    <cellStyle name="Normalno" xfId="0" builtinId="0"/>
    <cellStyle name="Normalno 2" xfId="2" xr:uid="{5BD89605-AF02-48AE-A60F-EAE97E7E09DA}"/>
    <cellStyle name="Obično_List1" xfId="5" xr:uid="{2753E777-7CF4-47E7-8E95-10DAD76D34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9A2F-F043-42D3-B8AA-B36DB5A47A6F}">
  <dimension ref="A1:J92"/>
  <sheetViews>
    <sheetView zoomScale="85" zoomScaleNormal="85" workbookViewId="0"/>
  </sheetViews>
  <sheetFormatPr defaultRowHeight="15" x14ac:dyDescent="0.25"/>
  <cols>
    <col min="1" max="1" width="5.140625" customWidth="1"/>
    <col min="2" max="2" width="20.42578125" customWidth="1"/>
    <col min="3" max="3" width="22.85546875" customWidth="1"/>
    <col min="4" max="4" width="36.42578125" style="5" customWidth="1"/>
    <col min="5" max="5" width="57.140625" customWidth="1"/>
    <col min="6" max="6" width="54.42578125" style="4" customWidth="1"/>
    <col min="7" max="7" width="19.42578125" bestFit="1" customWidth="1"/>
    <col min="8" max="8" width="14.7109375" bestFit="1" customWidth="1"/>
    <col min="9" max="9" width="7.85546875" style="5" bestFit="1" customWidth="1"/>
    <col min="10" max="10" width="15.5703125" style="5" customWidth="1"/>
  </cols>
  <sheetData>
    <row r="1" spans="1:10" x14ac:dyDescent="0.25">
      <c r="A1" s="47"/>
    </row>
    <row r="2" spans="1:10" ht="22.9" customHeight="1" x14ac:dyDescent="0.25"/>
    <row r="3" spans="1:10" ht="31.9" customHeight="1" x14ac:dyDescent="0.25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0" t="s">
        <v>9</v>
      </c>
    </row>
    <row r="4" spans="1:10" ht="30" customHeight="1" x14ac:dyDescent="0.25">
      <c r="A4" s="6">
        <v>1</v>
      </c>
      <c r="B4" s="6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6" t="s">
        <v>16</v>
      </c>
      <c r="I4" s="7">
        <v>1</v>
      </c>
      <c r="J4" s="7" t="s">
        <v>17</v>
      </c>
    </row>
    <row r="5" spans="1:10" ht="30" customHeight="1" x14ac:dyDescent="0.25">
      <c r="A5" s="6">
        <v>2</v>
      </c>
      <c r="B5" s="6" t="s">
        <v>10</v>
      </c>
      <c r="C5" s="8" t="s">
        <v>11</v>
      </c>
      <c r="D5" s="8" t="s">
        <v>12</v>
      </c>
      <c r="E5" s="8" t="s">
        <v>13</v>
      </c>
      <c r="F5" s="8" t="s">
        <v>18</v>
      </c>
      <c r="G5" s="8" t="s">
        <v>15</v>
      </c>
      <c r="H5" s="6" t="s">
        <v>16</v>
      </c>
      <c r="I5" s="7">
        <v>1</v>
      </c>
      <c r="J5" s="7" t="s">
        <v>19</v>
      </c>
    </row>
    <row r="6" spans="1:10" ht="30" customHeight="1" x14ac:dyDescent="0.25">
      <c r="A6" s="6">
        <v>3</v>
      </c>
      <c r="B6" s="6" t="s">
        <v>10</v>
      </c>
      <c r="C6" s="8" t="s">
        <v>11</v>
      </c>
      <c r="D6" s="8" t="s">
        <v>12</v>
      </c>
      <c r="E6" s="8" t="s">
        <v>20</v>
      </c>
      <c r="F6" s="8" t="s">
        <v>21</v>
      </c>
      <c r="G6" s="8" t="s">
        <v>22</v>
      </c>
      <c r="H6" s="6" t="s">
        <v>16</v>
      </c>
      <c r="I6" s="7">
        <v>1</v>
      </c>
      <c r="J6" s="7" t="s">
        <v>23</v>
      </c>
    </row>
    <row r="7" spans="1:10" ht="30" customHeight="1" x14ac:dyDescent="0.25">
      <c r="A7" s="6">
        <v>4</v>
      </c>
      <c r="B7" s="6" t="s">
        <v>10</v>
      </c>
      <c r="C7" s="8" t="s">
        <v>11</v>
      </c>
      <c r="D7" s="8" t="s">
        <v>12</v>
      </c>
      <c r="E7" s="8" t="s">
        <v>20</v>
      </c>
      <c r="F7" s="8" t="s">
        <v>24</v>
      </c>
      <c r="G7" s="8" t="s">
        <v>22</v>
      </c>
      <c r="H7" s="6" t="s">
        <v>16</v>
      </c>
      <c r="I7" s="7">
        <v>1</v>
      </c>
      <c r="J7" s="7" t="s">
        <v>25</v>
      </c>
    </row>
    <row r="8" spans="1:10" ht="30" customHeight="1" x14ac:dyDescent="0.25">
      <c r="A8" s="6">
        <v>5</v>
      </c>
      <c r="B8" s="6" t="s">
        <v>10</v>
      </c>
      <c r="C8" s="8" t="s">
        <v>11</v>
      </c>
      <c r="D8" s="8" t="s">
        <v>12</v>
      </c>
      <c r="E8" s="8" t="s">
        <v>26</v>
      </c>
      <c r="F8" s="8" t="s">
        <v>27</v>
      </c>
      <c r="G8" s="8" t="s">
        <v>28</v>
      </c>
      <c r="H8" s="6" t="s">
        <v>16</v>
      </c>
      <c r="I8" s="7">
        <v>1</v>
      </c>
      <c r="J8" s="7" t="s">
        <v>29</v>
      </c>
    </row>
    <row r="9" spans="1:10" ht="30" customHeight="1" x14ac:dyDescent="0.25">
      <c r="A9" s="6">
        <v>6</v>
      </c>
      <c r="B9" s="6" t="s">
        <v>10</v>
      </c>
      <c r="C9" s="8" t="s">
        <v>11</v>
      </c>
      <c r="D9" s="8" t="s">
        <v>12</v>
      </c>
      <c r="E9" s="8" t="s">
        <v>26</v>
      </c>
      <c r="F9" s="8" t="s">
        <v>30</v>
      </c>
      <c r="G9" s="8" t="s">
        <v>28</v>
      </c>
      <c r="H9" s="6" t="s">
        <v>16</v>
      </c>
      <c r="I9" s="7">
        <v>1</v>
      </c>
      <c r="J9" s="7" t="s">
        <v>31</v>
      </c>
    </row>
    <row r="10" spans="1:10" ht="30" x14ac:dyDescent="0.25">
      <c r="A10" s="6">
        <v>7</v>
      </c>
      <c r="B10" s="6" t="s">
        <v>32</v>
      </c>
      <c r="C10" s="8" t="s">
        <v>11</v>
      </c>
      <c r="D10" s="7" t="s">
        <v>33</v>
      </c>
      <c r="E10" s="8" t="s">
        <v>34</v>
      </c>
      <c r="F10" s="8" t="s">
        <v>35</v>
      </c>
      <c r="G10" s="8" t="s">
        <v>36</v>
      </c>
      <c r="H10" s="6" t="s">
        <v>16</v>
      </c>
      <c r="I10" s="7">
        <v>1</v>
      </c>
      <c r="J10" s="7" t="s">
        <v>37</v>
      </c>
    </row>
    <row r="11" spans="1:10" s="17" customFormat="1" ht="45" x14ac:dyDescent="0.25">
      <c r="A11" s="14">
        <v>8</v>
      </c>
      <c r="B11" s="14" t="s">
        <v>32</v>
      </c>
      <c r="C11" s="15" t="s">
        <v>38</v>
      </c>
      <c r="D11" s="15" t="s">
        <v>39</v>
      </c>
      <c r="E11" s="16" t="s">
        <v>34</v>
      </c>
      <c r="F11" s="15" t="s">
        <v>40</v>
      </c>
      <c r="G11" s="15" t="s">
        <v>36</v>
      </c>
      <c r="H11" s="14" t="s">
        <v>16</v>
      </c>
      <c r="I11" s="20">
        <v>1</v>
      </c>
      <c r="J11" s="20">
        <v>55</v>
      </c>
    </row>
    <row r="12" spans="1:10" ht="30" customHeight="1" x14ac:dyDescent="0.25">
      <c r="A12" s="6">
        <v>9</v>
      </c>
      <c r="B12" s="8" t="s">
        <v>41</v>
      </c>
      <c r="C12" s="8" t="s">
        <v>11</v>
      </c>
      <c r="D12" s="8" t="s">
        <v>42</v>
      </c>
      <c r="E12" s="8" t="s">
        <v>43</v>
      </c>
      <c r="F12" s="8"/>
      <c r="G12" s="6" t="s">
        <v>44</v>
      </c>
      <c r="H12" s="6" t="s">
        <v>16</v>
      </c>
      <c r="I12" s="7">
        <v>1</v>
      </c>
      <c r="J12" s="7" t="s">
        <v>45</v>
      </c>
    </row>
    <row r="13" spans="1:10" s="17" customFormat="1" ht="30" customHeight="1" x14ac:dyDescent="0.25">
      <c r="A13" s="14">
        <v>10</v>
      </c>
      <c r="B13" s="15" t="s">
        <v>10</v>
      </c>
      <c r="C13" s="15" t="s">
        <v>46</v>
      </c>
      <c r="D13" s="15" t="s">
        <v>12</v>
      </c>
      <c r="E13" s="72" t="s">
        <v>47</v>
      </c>
      <c r="F13" s="72" t="s">
        <v>48</v>
      </c>
      <c r="G13" s="14" t="s">
        <v>22</v>
      </c>
      <c r="H13" s="14" t="s">
        <v>16</v>
      </c>
      <c r="I13" s="20">
        <v>1</v>
      </c>
      <c r="J13" s="20">
        <v>50</v>
      </c>
    </row>
    <row r="14" spans="1:10" s="17" customFormat="1" ht="30" customHeight="1" x14ac:dyDescent="0.25">
      <c r="A14" s="6">
        <v>11</v>
      </c>
      <c r="B14" s="14" t="s">
        <v>10</v>
      </c>
      <c r="C14" s="15" t="s">
        <v>49</v>
      </c>
      <c r="D14" s="20" t="s">
        <v>50</v>
      </c>
      <c r="E14" s="14"/>
      <c r="F14" s="15"/>
      <c r="G14" s="15" t="s">
        <v>51</v>
      </c>
      <c r="H14" s="14" t="s">
        <v>16</v>
      </c>
      <c r="I14" s="20">
        <v>1</v>
      </c>
      <c r="J14" s="20">
        <v>57</v>
      </c>
    </row>
    <row r="15" spans="1:10" ht="30" customHeight="1" x14ac:dyDescent="0.25">
      <c r="A15" s="48">
        <v>12</v>
      </c>
      <c r="B15" s="107" t="s">
        <v>52</v>
      </c>
      <c r="C15" s="107" t="s">
        <v>53</v>
      </c>
      <c r="D15" s="108" t="s">
        <v>54</v>
      </c>
      <c r="E15" s="108" t="s">
        <v>55</v>
      </c>
      <c r="F15" s="109" t="s">
        <v>56</v>
      </c>
      <c r="G15" s="110" t="s">
        <v>57</v>
      </c>
      <c r="H15" s="6" t="s">
        <v>16</v>
      </c>
      <c r="I15" s="110" t="s">
        <v>58</v>
      </c>
      <c r="J15" s="132"/>
    </row>
    <row r="16" spans="1:10" ht="30" customHeight="1" x14ac:dyDescent="0.25">
      <c r="A16" s="6">
        <v>13</v>
      </c>
      <c r="B16" s="104" t="s">
        <v>59</v>
      </c>
      <c r="C16" s="72" t="s">
        <v>60</v>
      </c>
      <c r="D16" s="20" t="s">
        <v>42</v>
      </c>
      <c r="E16" s="72" t="s">
        <v>61</v>
      </c>
      <c r="F16" s="72" t="s">
        <v>62</v>
      </c>
      <c r="G16" s="106" t="s">
        <v>63</v>
      </c>
      <c r="H16" s="17" t="s">
        <v>16</v>
      </c>
      <c r="I16" s="105" t="s">
        <v>64</v>
      </c>
      <c r="J16" s="133">
        <v>20</v>
      </c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2B33-6AAB-4040-B7BF-4683563B62C0}">
  <dimension ref="A1:J98"/>
  <sheetViews>
    <sheetView zoomScale="70" zoomScaleNormal="70" workbookViewId="0"/>
  </sheetViews>
  <sheetFormatPr defaultRowHeight="15" x14ac:dyDescent="0.25"/>
  <cols>
    <col min="1" max="1" width="5.140625" customWidth="1"/>
    <col min="2" max="2" width="20.42578125" customWidth="1"/>
    <col min="3" max="3" width="22.85546875" customWidth="1"/>
    <col min="4" max="4" width="36.42578125" style="5" customWidth="1"/>
    <col min="5" max="5" width="57.140625" customWidth="1"/>
    <col min="6" max="6" width="54.42578125" style="4" customWidth="1"/>
    <col min="7" max="7" width="19.42578125" bestFit="1" customWidth="1"/>
    <col min="8" max="8" width="36.5703125" bestFit="1" customWidth="1"/>
    <col min="9" max="9" width="9.42578125" customWidth="1"/>
    <col min="10" max="10" width="15.5703125" customWidth="1"/>
  </cols>
  <sheetData>
    <row r="1" spans="1:10" x14ac:dyDescent="0.25">
      <c r="A1" s="47"/>
    </row>
    <row r="2" spans="1:10" ht="22.9" customHeight="1" x14ac:dyDescent="0.25"/>
    <row r="3" spans="1:10" ht="31.9" customHeight="1" x14ac:dyDescent="0.25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10" ht="30" customHeight="1" x14ac:dyDescent="0.25">
      <c r="A4" s="111">
        <v>17</v>
      </c>
      <c r="B4" s="111" t="s">
        <v>10</v>
      </c>
      <c r="C4" s="111" t="s">
        <v>11</v>
      </c>
      <c r="D4" s="111" t="s">
        <v>65</v>
      </c>
      <c r="E4" s="111" t="s">
        <v>66</v>
      </c>
      <c r="F4" s="3" t="s">
        <v>67</v>
      </c>
      <c r="G4" s="111" t="s">
        <v>15</v>
      </c>
      <c r="H4" s="111" t="s">
        <v>68</v>
      </c>
      <c r="I4" s="111" t="s">
        <v>69</v>
      </c>
    </row>
    <row r="5" spans="1:10" s="47" customFormat="1" ht="30" customHeight="1" x14ac:dyDescent="0.25">
      <c r="A5" s="111">
        <v>18</v>
      </c>
      <c r="B5" s="111" t="s">
        <v>10</v>
      </c>
      <c r="C5" s="111" t="s">
        <v>11</v>
      </c>
      <c r="D5" s="111" t="s">
        <v>65</v>
      </c>
      <c r="E5" s="111" t="s">
        <v>20</v>
      </c>
      <c r="F5" s="3" t="s">
        <v>70</v>
      </c>
      <c r="G5" s="111" t="s">
        <v>71</v>
      </c>
      <c r="H5" s="111" t="s">
        <v>68</v>
      </c>
      <c r="I5" s="111" t="s">
        <v>69</v>
      </c>
    </row>
    <row r="6" spans="1:10" s="47" customFormat="1" ht="30" customHeight="1" x14ac:dyDescent="0.25">
      <c r="A6" s="111">
        <v>19</v>
      </c>
      <c r="B6" s="111" t="s">
        <v>10</v>
      </c>
      <c r="C6" s="111" t="s">
        <v>11</v>
      </c>
      <c r="D6" s="111" t="s">
        <v>65</v>
      </c>
      <c r="E6" s="111" t="s">
        <v>26</v>
      </c>
      <c r="F6" s="3" t="s">
        <v>72</v>
      </c>
      <c r="G6" s="111" t="s">
        <v>28</v>
      </c>
      <c r="H6" s="111" t="s">
        <v>68</v>
      </c>
      <c r="I6" s="111" t="s">
        <v>69</v>
      </c>
    </row>
    <row r="7" spans="1:10" s="47" customFormat="1" ht="30" customHeight="1" x14ac:dyDescent="0.25">
      <c r="A7" s="48"/>
      <c r="B7" s="111" t="s">
        <v>10</v>
      </c>
      <c r="C7" s="48" t="s">
        <v>73</v>
      </c>
      <c r="D7" s="49" t="s">
        <v>65</v>
      </c>
      <c r="E7" s="48"/>
      <c r="F7" s="50" t="s">
        <v>74</v>
      </c>
      <c r="G7" s="48" t="s">
        <v>75</v>
      </c>
      <c r="H7" s="111" t="s">
        <v>68</v>
      </c>
      <c r="I7" s="111" t="s">
        <v>69</v>
      </c>
    </row>
    <row r="8" spans="1:10" ht="30" customHeight="1" x14ac:dyDescent="0.25">
      <c r="A8" s="115">
        <v>15</v>
      </c>
      <c r="B8" s="115" t="s">
        <v>76</v>
      </c>
      <c r="C8" s="111" t="s">
        <v>77</v>
      </c>
      <c r="D8" s="111" t="s">
        <v>78</v>
      </c>
      <c r="E8" s="115" t="s">
        <v>34</v>
      </c>
      <c r="F8" s="3" t="s">
        <v>79</v>
      </c>
      <c r="G8" s="115" t="s">
        <v>36</v>
      </c>
      <c r="H8" s="115" t="s">
        <v>68</v>
      </c>
      <c r="I8" s="115" t="s">
        <v>69</v>
      </c>
      <c r="J8" t="s">
        <v>80</v>
      </c>
    </row>
    <row r="9" spans="1:10" ht="30" customHeight="1" x14ac:dyDescent="0.25">
      <c r="A9" s="116"/>
      <c r="B9" s="116"/>
      <c r="C9" s="9" t="s">
        <v>38</v>
      </c>
      <c r="D9" s="111" t="s">
        <v>81</v>
      </c>
      <c r="E9" s="116"/>
      <c r="F9" s="3" t="s">
        <v>82</v>
      </c>
      <c r="G9" s="116"/>
      <c r="H9" s="116"/>
      <c r="I9" s="116"/>
    </row>
    <row r="10" spans="1:10" ht="30" customHeight="1" x14ac:dyDescent="0.25">
      <c r="A10" s="111">
        <v>13</v>
      </c>
      <c r="B10" s="111" t="s">
        <v>41</v>
      </c>
      <c r="C10" s="111" t="s">
        <v>11</v>
      </c>
      <c r="D10" s="111" t="s">
        <v>83</v>
      </c>
      <c r="E10" s="111" t="s">
        <v>43</v>
      </c>
      <c r="F10" s="3"/>
      <c r="G10" s="111" t="s">
        <v>63</v>
      </c>
      <c r="H10" s="111" t="s">
        <v>68</v>
      </c>
      <c r="I10" s="111" t="s">
        <v>69</v>
      </c>
    </row>
    <row r="11" spans="1:10" ht="30" customHeight="1" x14ac:dyDescent="0.25">
      <c r="A11" s="99">
        <v>25</v>
      </c>
      <c r="B11" s="99" t="s">
        <v>52</v>
      </c>
      <c r="C11" s="99" t="s">
        <v>11</v>
      </c>
      <c r="D11" s="99" t="s">
        <v>84</v>
      </c>
      <c r="E11" s="99" t="s">
        <v>85</v>
      </c>
      <c r="F11" s="100" t="s">
        <v>86</v>
      </c>
      <c r="G11" s="99" t="s">
        <v>87</v>
      </c>
      <c r="H11" s="99" t="s">
        <v>68</v>
      </c>
      <c r="I11" s="99" t="s">
        <v>69</v>
      </c>
    </row>
    <row r="12" spans="1:10" s="47" customFormat="1" ht="30" customHeight="1" x14ac:dyDescent="0.25">
      <c r="A12" s="113">
        <v>16</v>
      </c>
      <c r="B12" s="113" t="s">
        <v>10</v>
      </c>
      <c r="C12" s="101" t="s">
        <v>11</v>
      </c>
      <c r="D12" s="113" t="s">
        <v>88</v>
      </c>
      <c r="E12" s="113" t="s">
        <v>89</v>
      </c>
      <c r="F12" s="102" t="s">
        <v>90</v>
      </c>
      <c r="G12" s="113" t="s">
        <v>36</v>
      </c>
      <c r="H12" s="113" t="s">
        <v>68</v>
      </c>
      <c r="I12" s="113" t="s">
        <v>69</v>
      </c>
      <c r="J12" s="47" t="s">
        <v>91</v>
      </c>
    </row>
    <row r="13" spans="1:10" s="47" customFormat="1" ht="30" customHeight="1" x14ac:dyDescent="0.25">
      <c r="A13" s="114"/>
      <c r="B13" s="114"/>
      <c r="C13" s="103" t="s">
        <v>38</v>
      </c>
      <c r="D13" s="114"/>
      <c r="E13" s="114"/>
      <c r="F13" s="102" t="s">
        <v>92</v>
      </c>
      <c r="G13" s="114"/>
      <c r="H13" s="114"/>
      <c r="I13" s="114"/>
    </row>
    <row r="14" spans="1:10" ht="30" customHeight="1" x14ac:dyDescent="0.25">
      <c r="A14" s="14"/>
      <c r="B14" s="51" t="s">
        <v>10</v>
      </c>
      <c r="C14" s="14" t="s">
        <v>93</v>
      </c>
      <c r="D14" s="20"/>
      <c r="E14" s="14"/>
      <c r="F14" s="15"/>
      <c r="G14" s="14" t="s">
        <v>51</v>
      </c>
      <c r="H14" s="51" t="s">
        <v>68</v>
      </c>
      <c r="I14" s="51" t="s">
        <v>69</v>
      </c>
    </row>
    <row r="15" spans="1:10" ht="30" customHeight="1" x14ac:dyDescent="0.25"/>
    <row r="16" spans="1:10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</sheetData>
  <mergeCells count="13">
    <mergeCell ref="I8:I9"/>
    <mergeCell ref="A8:A9"/>
    <mergeCell ref="B8:B9"/>
    <mergeCell ref="E8:E9"/>
    <mergeCell ref="G8:G9"/>
    <mergeCell ref="H8:H9"/>
    <mergeCell ref="H12:H13"/>
    <mergeCell ref="I12:I13"/>
    <mergeCell ref="A12:A13"/>
    <mergeCell ref="B12:B13"/>
    <mergeCell ref="D12:D13"/>
    <mergeCell ref="E12:E13"/>
    <mergeCell ref="G12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7141B-D0C1-4D35-8A3E-F6C240737149}">
  <dimension ref="A1:J36"/>
  <sheetViews>
    <sheetView workbookViewId="0">
      <pane ySplit="3" topLeftCell="A16" activePane="bottomLeft" state="frozen"/>
      <selection activeCell="C20" sqref="C20"/>
      <selection pane="bottomLeft"/>
    </sheetView>
  </sheetViews>
  <sheetFormatPr defaultRowHeight="15" x14ac:dyDescent="0.25"/>
  <cols>
    <col min="2" max="2" width="0.140625" customWidth="1"/>
    <col min="4" max="4" width="32" customWidth="1"/>
    <col min="5" max="5" width="20.140625" customWidth="1"/>
    <col min="6" max="6" width="13.5703125" customWidth="1"/>
    <col min="8" max="8" width="17.28515625" customWidth="1"/>
    <col min="9" max="9" width="11.85546875" customWidth="1"/>
    <col min="10" max="10" width="18.85546875" customWidth="1"/>
  </cols>
  <sheetData>
    <row r="1" spans="1:10" ht="20.25" x14ac:dyDescent="0.25">
      <c r="A1" s="153"/>
      <c r="B1" s="38"/>
      <c r="C1" s="38" t="s">
        <v>94</v>
      </c>
      <c r="D1" s="38"/>
      <c r="E1" s="38"/>
      <c r="F1" s="38"/>
      <c r="G1" s="38"/>
      <c r="H1" s="38"/>
      <c r="I1" s="38"/>
      <c r="J1" s="38"/>
    </row>
    <row r="2" spans="1:10" ht="20.25" x14ac:dyDescent="0.25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71.25" x14ac:dyDescent="0.25">
      <c r="A3" s="21" t="s">
        <v>96</v>
      </c>
      <c r="B3" s="21" t="s">
        <v>97</v>
      </c>
      <c r="C3" s="21" t="s">
        <v>97</v>
      </c>
      <c r="D3" s="21" t="s">
        <v>98</v>
      </c>
      <c r="E3" s="21" t="s">
        <v>4</v>
      </c>
      <c r="F3" s="21" t="s">
        <v>99</v>
      </c>
      <c r="G3" s="21" t="s">
        <v>8</v>
      </c>
      <c r="H3" s="21" t="s">
        <v>1</v>
      </c>
      <c r="I3" s="21" t="s">
        <v>100</v>
      </c>
      <c r="J3" s="22" t="s">
        <v>101</v>
      </c>
    </row>
    <row r="5" spans="1:10" ht="15.75" x14ac:dyDescent="0.25">
      <c r="A5" s="23"/>
      <c r="B5" s="24"/>
      <c r="C5" s="25" t="s">
        <v>102</v>
      </c>
      <c r="D5" s="26"/>
      <c r="E5" s="26"/>
      <c r="F5" s="26"/>
      <c r="G5" s="26"/>
      <c r="H5" s="26"/>
      <c r="I5" s="24"/>
      <c r="J5" s="27"/>
    </row>
    <row r="7" spans="1:10" x14ac:dyDescent="0.25">
      <c r="C7" t="s">
        <v>103</v>
      </c>
    </row>
    <row r="9" spans="1:10" ht="33.75" x14ac:dyDescent="0.25">
      <c r="A9" s="28">
        <v>3890</v>
      </c>
      <c r="B9" s="28">
        <v>2481</v>
      </c>
      <c r="C9" s="120">
        <v>2481</v>
      </c>
      <c r="D9" s="29" t="s">
        <v>104</v>
      </c>
      <c r="E9" s="29" t="s">
        <v>105</v>
      </c>
      <c r="F9" s="29" t="s">
        <v>11</v>
      </c>
      <c r="G9" s="28" t="s">
        <v>106</v>
      </c>
      <c r="H9" s="28" t="s">
        <v>107</v>
      </c>
      <c r="I9" s="28"/>
      <c r="J9" s="30">
        <v>63</v>
      </c>
    </row>
    <row r="10" spans="1:10" ht="33.75" x14ac:dyDescent="0.25">
      <c r="A10" s="28">
        <v>3574</v>
      </c>
      <c r="B10" s="28">
        <v>2481</v>
      </c>
      <c r="C10" s="121"/>
      <c r="D10" s="39" t="s">
        <v>108</v>
      </c>
      <c r="E10" s="39" t="s">
        <v>105</v>
      </c>
      <c r="F10" s="39" t="s">
        <v>38</v>
      </c>
      <c r="G10" s="40" t="s">
        <v>106</v>
      </c>
      <c r="H10" s="40" t="s">
        <v>107</v>
      </c>
      <c r="I10" s="40"/>
      <c r="J10" s="41">
        <v>49</v>
      </c>
    </row>
    <row r="12" spans="1:10" x14ac:dyDescent="0.25">
      <c r="A12" s="31"/>
      <c r="B12" s="122" t="s">
        <v>109</v>
      </c>
      <c r="C12" s="123"/>
      <c r="D12" s="123"/>
      <c r="E12" s="123"/>
      <c r="F12" s="123"/>
      <c r="G12" s="123"/>
      <c r="H12" s="123"/>
      <c r="I12" s="123"/>
      <c r="J12" s="123"/>
    </row>
    <row r="14" spans="1:10" ht="33.75" x14ac:dyDescent="0.25">
      <c r="A14" s="32">
        <v>5043</v>
      </c>
      <c r="B14" s="32">
        <v>3253</v>
      </c>
      <c r="C14" s="117">
        <v>3253</v>
      </c>
      <c r="D14" s="33" t="s">
        <v>110</v>
      </c>
      <c r="E14" s="34" t="s">
        <v>111</v>
      </c>
      <c r="F14" s="34" t="s">
        <v>11</v>
      </c>
      <c r="G14" s="35" t="s">
        <v>106</v>
      </c>
      <c r="H14" s="35" t="s">
        <v>112</v>
      </c>
      <c r="I14" s="36" t="s">
        <v>113</v>
      </c>
      <c r="J14" s="37">
        <v>60</v>
      </c>
    </row>
    <row r="15" spans="1:10" ht="45" x14ac:dyDescent="0.25">
      <c r="A15" s="32">
        <v>5044</v>
      </c>
      <c r="B15" s="32">
        <v>3253</v>
      </c>
      <c r="C15" s="118"/>
      <c r="D15" s="42" t="s">
        <v>114</v>
      </c>
      <c r="E15" s="43" t="s">
        <v>111</v>
      </c>
      <c r="F15" s="43" t="s">
        <v>38</v>
      </c>
      <c r="G15" s="44" t="s">
        <v>106</v>
      </c>
      <c r="H15" s="44" t="s">
        <v>112</v>
      </c>
      <c r="I15" s="45" t="s">
        <v>113</v>
      </c>
      <c r="J15" s="46">
        <v>53</v>
      </c>
    </row>
    <row r="17" spans="1:10" x14ac:dyDescent="0.25">
      <c r="A17" s="31"/>
      <c r="B17" s="122" t="s">
        <v>115</v>
      </c>
      <c r="C17" s="123"/>
      <c r="D17" s="123"/>
      <c r="E17" s="123"/>
      <c r="F17" s="123"/>
      <c r="G17" s="123"/>
      <c r="H17" s="123"/>
      <c r="I17" s="123"/>
      <c r="J17" s="123"/>
    </row>
    <row r="19" spans="1:10" ht="56.25" x14ac:dyDescent="0.25">
      <c r="A19" s="32">
        <v>5686</v>
      </c>
      <c r="B19" s="32">
        <v>3643</v>
      </c>
      <c r="C19" s="117">
        <v>3643</v>
      </c>
      <c r="D19" s="33" t="s">
        <v>116</v>
      </c>
      <c r="E19" s="34" t="s">
        <v>117</v>
      </c>
      <c r="F19" s="34" t="s">
        <v>118</v>
      </c>
      <c r="G19" s="35" t="s">
        <v>106</v>
      </c>
      <c r="H19" s="35" t="s">
        <v>107</v>
      </c>
      <c r="I19" s="36" t="s">
        <v>113</v>
      </c>
      <c r="J19" s="37">
        <v>60</v>
      </c>
    </row>
    <row r="20" spans="1:10" ht="56.25" x14ac:dyDescent="0.25">
      <c r="A20" s="32">
        <v>5687</v>
      </c>
      <c r="B20" s="32">
        <v>3643</v>
      </c>
      <c r="C20" s="118"/>
      <c r="D20" s="42" t="s">
        <v>119</v>
      </c>
      <c r="E20" s="43" t="s">
        <v>117</v>
      </c>
      <c r="F20" s="43" t="s">
        <v>38</v>
      </c>
      <c r="G20" s="44" t="s">
        <v>106</v>
      </c>
      <c r="H20" s="44" t="s">
        <v>107</v>
      </c>
      <c r="I20" s="45" t="s">
        <v>113</v>
      </c>
      <c r="J20" s="46">
        <v>59</v>
      </c>
    </row>
    <row r="22" spans="1:10" x14ac:dyDescent="0.25">
      <c r="A22" s="31"/>
      <c r="B22" s="122" t="s">
        <v>120</v>
      </c>
      <c r="C22" s="123"/>
      <c r="D22" s="123"/>
      <c r="E22" s="123"/>
      <c r="F22" s="123"/>
      <c r="G22" s="123"/>
      <c r="H22" s="123"/>
      <c r="I22" s="123"/>
      <c r="J22" s="123"/>
    </row>
    <row r="24" spans="1:10" ht="45" x14ac:dyDescent="0.25">
      <c r="A24" s="32">
        <v>5751</v>
      </c>
      <c r="B24" s="32">
        <v>3676</v>
      </c>
      <c r="C24" s="117">
        <v>3676</v>
      </c>
      <c r="D24" s="33" t="s">
        <v>121</v>
      </c>
      <c r="E24" s="34" t="s">
        <v>122</v>
      </c>
      <c r="F24" s="34" t="s">
        <v>118</v>
      </c>
      <c r="G24" s="35" t="s">
        <v>106</v>
      </c>
      <c r="H24" s="35" t="s">
        <v>107</v>
      </c>
      <c r="I24" s="36" t="s">
        <v>113</v>
      </c>
      <c r="J24" s="37">
        <v>57</v>
      </c>
    </row>
    <row r="25" spans="1:10" ht="22.5" x14ac:dyDescent="0.25">
      <c r="A25" s="32">
        <v>5752</v>
      </c>
      <c r="B25" s="32">
        <v>3676</v>
      </c>
      <c r="C25" s="118"/>
      <c r="D25" s="42" t="s">
        <v>123</v>
      </c>
      <c r="E25" s="43" t="s">
        <v>122</v>
      </c>
      <c r="F25" s="43" t="s">
        <v>38</v>
      </c>
      <c r="G25" s="44" t="s">
        <v>106</v>
      </c>
      <c r="H25" s="44" t="s">
        <v>107</v>
      </c>
      <c r="I25" s="45" t="s">
        <v>113</v>
      </c>
      <c r="J25" s="46">
        <v>68</v>
      </c>
    </row>
    <row r="27" spans="1:10" x14ac:dyDescent="0.25">
      <c r="A27" s="31"/>
      <c r="B27" s="122" t="s">
        <v>124</v>
      </c>
      <c r="C27" s="123"/>
      <c r="D27" s="123"/>
      <c r="E27" s="123"/>
      <c r="F27" s="123"/>
      <c r="G27" s="123"/>
      <c r="H27" s="123"/>
      <c r="I27" s="123"/>
      <c r="J27" s="123"/>
    </row>
    <row r="29" spans="1:10" ht="45" x14ac:dyDescent="0.25">
      <c r="A29" s="32">
        <v>5611</v>
      </c>
      <c r="B29" s="32">
        <v>3601</v>
      </c>
      <c r="C29" s="32">
        <v>3601</v>
      </c>
      <c r="D29" s="33" t="s">
        <v>125</v>
      </c>
      <c r="E29" s="34" t="s">
        <v>126</v>
      </c>
      <c r="F29" s="34" t="s">
        <v>127</v>
      </c>
      <c r="G29" s="35" t="s">
        <v>106</v>
      </c>
      <c r="H29" s="35" t="s">
        <v>107</v>
      </c>
      <c r="I29" s="36" t="s">
        <v>113</v>
      </c>
      <c r="J29" s="37">
        <v>57</v>
      </c>
    </row>
    <row r="31" spans="1:10" x14ac:dyDescent="0.25">
      <c r="A31" s="31"/>
      <c r="B31" s="122" t="s">
        <v>128</v>
      </c>
      <c r="C31" s="123"/>
      <c r="D31" s="123"/>
      <c r="E31" s="123"/>
      <c r="F31" s="123"/>
      <c r="G31" s="123"/>
      <c r="H31" s="123"/>
      <c r="I31" s="123"/>
      <c r="J31" s="123"/>
    </row>
    <row r="33" spans="1:10" ht="33.75" x14ac:dyDescent="0.25">
      <c r="A33" s="32">
        <v>4859</v>
      </c>
      <c r="B33" s="32">
        <v>3141</v>
      </c>
      <c r="C33" s="117">
        <v>3141</v>
      </c>
      <c r="D33" s="33" t="s">
        <v>129</v>
      </c>
      <c r="E33" s="34" t="s">
        <v>130</v>
      </c>
      <c r="F33" s="34" t="s">
        <v>11</v>
      </c>
      <c r="G33" s="35" t="s">
        <v>106</v>
      </c>
      <c r="H33" s="35" t="s">
        <v>131</v>
      </c>
      <c r="I33" s="36" t="s">
        <v>113</v>
      </c>
      <c r="J33" s="37">
        <v>36</v>
      </c>
    </row>
    <row r="34" spans="1:10" ht="33.75" x14ac:dyDescent="0.25">
      <c r="A34" s="32">
        <v>4860</v>
      </c>
      <c r="B34" s="32">
        <v>3141</v>
      </c>
      <c r="C34" s="118"/>
      <c r="D34" s="42" t="s">
        <v>132</v>
      </c>
      <c r="E34" s="43" t="s">
        <v>130</v>
      </c>
      <c r="F34" s="43" t="s">
        <v>38</v>
      </c>
      <c r="G34" s="44" t="s">
        <v>106</v>
      </c>
      <c r="H34" s="44" t="s">
        <v>131</v>
      </c>
      <c r="I34" s="45" t="s">
        <v>113</v>
      </c>
      <c r="J34" s="46">
        <v>34</v>
      </c>
    </row>
    <row r="36" spans="1:10" x14ac:dyDescent="0.25">
      <c r="C36" s="17" t="s">
        <v>133</v>
      </c>
      <c r="D36" s="17"/>
      <c r="E36" s="17"/>
      <c r="F36" s="17" t="s">
        <v>134</v>
      </c>
      <c r="G36" s="17"/>
      <c r="H36" s="17" t="s">
        <v>135</v>
      </c>
      <c r="I36" s="17"/>
      <c r="J36" s="17">
        <v>59</v>
      </c>
    </row>
  </sheetData>
  <mergeCells count="11">
    <mergeCell ref="C33:C34"/>
    <mergeCell ref="A2:J2"/>
    <mergeCell ref="C9:C10"/>
    <mergeCell ref="B12:J12"/>
    <mergeCell ref="C14:C15"/>
    <mergeCell ref="B17:J17"/>
    <mergeCell ref="C19:C20"/>
    <mergeCell ref="B22:J22"/>
    <mergeCell ref="C24:C25"/>
    <mergeCell ref="B27:J27"/>
    <mergeCell ref="B31:J3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6547-43BC-491C-B723-07946345ED50}">
  <dimension ref="A1:J38"/>
  <sheetViews>
    <sheetView workbookViewId="0">
      <pane ySplit="3" topLeftCell="A4" activePane="bottomLeft" state="frozen"/>
      <selection activeCell="C20" sqref="C20"/>
      <selection pane="bottomLeft"/>
    </sheetView>
  </sheetViews>
  <sheetFormatPr defaultRowHeight="15" x14ac:dyDescent="0.25"/>
  <cols>
    <col min="2" max="2" width="0.140625" customWidth="1"/>
    <col min="4" max="4" width="32" customWidth="1"/>
    <col min="5" max="5" width="20.140625" customWidth="1"/>
    <col min="6" max="6" width="13.5703125" customWidth="1"/>
    <col min="8" max="8" width="17.28515625" customWidth="1"/>
    <col min="9" max="9" width="11.85546875" customWidth="1"/>
    <col min="10" max="10" width="18.140625" customWidth="1"/>
  </cols>
  <sheetData>
    <row r="1" spans="1:10" ht="20.25" x14ac:dyDescent="0.25">
      <c r="A1" s="153"/>
      <c r="B1" s="38"/>
      <c r="C1" s="38" t="s">
        <v>94</v>
      </c>
      <c r="D1" s="38"/>
      <c r="E1" s="38"/>
      <c r="F1" s="38"/>
      <c r="G1" s="38"/>
      <c r="H1" s="38"/>
      <c r="I1" s="38"/>
      <c r="J1" s="38"/>
    </row>
    <row r="2" spans="1:10" ht="20.25" x14ac:dyDescent="0.25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71.25" x14ac:dyDescent="0.25">
      <c r="A3" s="21" t="s">
        <v>96</v>
      </c>
      <c r="B3" s="21" t="s">
        <v>97</v>
      </c>
      <c r="C3" s="21" t="s">
        <v>97</v>
      </c>
      <c r="D3" s="21" t="s">
        <v>98</v>
      </c>
      <c r="E3" s="21" t="s">
        <v>4</v>
      </c>
      <c r="F3" s="21" t="s">
        <v>99</v>
      </c>
      <c r="G3" s="21" t="s">
        <v>8</v>
      </c>
      <c r="H3" s="21" t="s">
        <v>1</v>
      </c>
      <c r="I3" s="21" t="s">
        <v>100</v>
      </c>
      <c r="J3" s="22" t="s">
        <v>101</v>
      </c>
    </row>
    <row r="4" spans="1:10" ht="15.75" x14ac:dyDescent="0.25">
      <c r="A4" s="23"/>
      <c r="B4" s="24"/>
      <c r="C4" s="25" t="s">
        <v>136</v>
      </c>
      <c r="D4" s="26"/>
      <c r="E4" s="26"/>
      <c r="F4" s="26"/>
      <c r="G4" s="26"/>
      <c r="H4" s="26"/>
      <c r="I4" s="24"/>
      <c r="J4" s="27"/>
    </row>
    <row r="5" spans="1:10" x14ac:dyDescent="0.25">
      <c r="C5" t="s">
        <v>103</v>
      </c>
    </row>
    <row r="7" spans="1:10" ht="33.75" x14ac:dyDescent="0.25">
      <c r="A7" s="28">
        <v>3891</v>
      </c>
      <c r="B7" s="28">
        <v>2482</v>
      </c>
      <c r="C7" s="120">
        <v>2482</v>
      </c>
      <c r="D7" s="29" t="s">
        <v>137</v>
      </c>
      <c r="E7" s="29" t="s">
        <v>105</v>
      </c>
      <c r="F7" s="29" t="s">
        <v>11</v>
      </c>
      <c r="G7" s="28" t="s">
        <v>138</v>
      </c>
      <c r="H7" s="28" t="s">
        <v>107</v>
      </c>
      <c r="I7" s="28"/>
      <c r="J7" s="30">
        <v>63</v>
      </c>
    </row>
    <row r="8" spans="1:10" ht="33.75" x14ac:dyDescent="0.25">
      <c r="A8" s="28">
        <v>3575</v>
      </c>
      <c r="B8" s="28">
        <v>2482</v>
      </c>
      <c r="C8" s="121"/>
      <c r="D8" s="39" t="s">
        <v>139</v>
      </c>
      <c r="E8" s="39" t="s">
        <v>105</v>
      </c>
      <c r="F8" s="39" t="s">
        <v>38</v>
      </c>
      <c r="G8" s="40" t="s">
        <v>138</v>
      </c>
      <c r="H8" s="40" t="s">
        <v>107</v>
      </c>
      <c r="I8" s="40"/>
      <c r="J8" s="41">
        <v>49</v>
      </c>
    </row>
    <row r="10" spans="1:10" x14ac:dyDescent="0.25">
      <c r="A10" s="31"/>
      <c r="B10" s="122" t="s">
        <v>140</v>
      </c>
      <c r="C10" s="123"/>
      <c r="D10" s="123"/>
      <c r="E10" s="123"/>
      <c r="F10" s="123"/>
      <c r="G10" s="123"/>
      <c r="H10" s="123"/>
      <c r="I10" s="123"/>
      <c r="J10" s="123"/>
    </row>
    <row r="12" spans="1:10" ht="45" x14ac:dyDescent="0.25">
      <c r="A12" s="32">
        <v>5027</v>
      </c>
      <c r="B12" s="32">
        <v>3245</v>
      </c>
      <c r="C12" s="117">
        <v>3245</v>
      </c>
      <c r="D12" s="33" t="s">
        <v>141</v>
      </c>
      <c r="E12" s="34" t="s">
        <v>142</v>
      </c>
      <c r="F12" s="34" t="s">
        <v>11</v>
      </c>
      <c r="G12" s="35" t="s">
        <v>143</v>
      </c>
      <c r="H12" s="35" t="s">
        <v>112</v>
      </c>
      <c r="I12" s="36" t="s">
        <v>113</v>
      </c>
      <c r="J12" s="37">
        <v>72</v>
      </c>
    </row>
    <row r="13" spans="1:10" ht="45" x14ac:dyDescent="0.25">
      <c r="A13" s="32">
        <v>5028</v>
      </c>
      <c r="B13" s="32">
        <v>3245</v>
      </c>
      <c r="C13" s="118"/>
      <c r="D13" s="42" t="s">
        <v>144</v>
      </c>
      <c r="E13" s="43" t="s">
        <v>145</v>
      </c>
      <c r="F13" s="43" t="s">
        <v>38</v>
      </c>
      <c r="G13" s="44" t="s">
        <v>143</v>
      </c>
      <c r="H13" s="44" t="s">
        <v>112</v>
      </c>
      <c r="I13" s="45" t="s">
        <v>113</v>
      </c>
      <c r="J13" s="46">
        <v>59.99</v>
      </c>
    </row>
    <row r="15" spans="1:10" x14ac:dyDescent="0.25">
      <c r="A15" s="31"/>
      <c r="B15" s="122" t="s">
        <v>115</v>
      </c>
      <c r="C15" s="123"/>
      <c r="D15" s="123"/>
      <c r="E15" s="123"/>
      <c r="F15" s="123"/>
      <c r="G15" s="123"/>
      <c r="H15" s="123"/>
      <c r="I15" s="123"/>
      <c r="J15" s="123"/>
    </row>
    <row r="17" spans="1:10" ht="56.25" x14ac:dyDescent="0.25">
      <c r="A17" s="32">
        <v>5688</v>
      </c>
      <c r="B17" s="32">
        <v>3644</v>
      </c>
      <c r="C17" s="117">
        <v>3644</v>
      </c>
      <c r="D17" s="33" t="s">
        <v>146</v>
      </c>
      <c r="E17" s="34" t="s">
        <v>117</v>
      </c>
      <c r="F17" s="34" t="s">
        <v>118</v>
      </c>
      <c r="G17" s="35" t="s">
        <v>138</v>
      </c>
      <c r="H17" s="35" t="s">
        <v>107</v>
      </c>
      <c r="I17" s="36" t="s">
        <v>113</v>
      </c>
      <c r="J17" s="37">
        <v>60</v>
      </c>
    </row>
    <row r="18" spans="1:10" ht="56.25" x14ac:dyDescent="0.25">
      <c r="A18" s="32">
        <v>5689</v>
      </c>
      <c r="B18" s="32">
        <v>3644</v>
      </c>
      <c r="C18" s="118"/>
      <c r="D18" s="42" t="s">
        <v>147</v>
      </c>
      <c r="E18" s="43" t="s">
        <v>117</v>
      </c>
      <c r="F18" s="43" t="s">
        <v>38</v>
      </c>
      <c r="G18" s="44" t="s">
        <v>138</v>
      </c>
      <c r="H18" s="44" t="s">
        <v>107</v>
      </c>
      <c r="I18" s="45" t="s">
        <v>113</v>
      </c>
      <c r="J18" s="46">
        <v>59</v>
      </c>
    </row>
    <row r="20" spans="1:10" x14ac:dyDescent="0.25">
      <c r="A20" s="31"/>
      <c r="B20" s="122" t="s">
        <v>120</v>
      </c>
      <c r="C20" s="123"/>
      <c r="D20" s="123"/>
      <c r="E20" s="123"/>
      <c r="F20" s="123"/>
      <c r="G20" s="123"/>
      <c r="H20" s="123"/>
      <c r="I20" s="123"/>
      <c r="J20" s="123"/>
    </row>
    <row r="22" spans="1:10" ht="45" x14ac:dyDescent="0.25">
      <c r="A22" s="32">
        <v>5753</v>
      </c>
      <c r="B22" s="32">
        <v>3677</v>
      </c>
      <c r="C22" s="117">
        <v>3677</v>
      </c>
      <c r="D22" s="33" t="s">
        <v>148</v>
      </c>
      <c r="E22" s="34" t="s">
        <v>122</v>
      </c>
      <c r="F22" s="34" t="s">
        <v>118</v>
      </c>
      <c r="G22" s="35" t="s">
        <v>138</v>
      </c>
      <c r="H22" s="35" t="s">
        <v>107</v>
      </c>
      <c r="I22" s="36" t="s">
        <v>113</v>
      </c>
      <c r="J22" s="37">
        <v>57</v>
      </c>
    </row>
    <row r="23" spans="1:10" ht="22.5" x14ac:dyDescent="0.25">
      <c r="A23" s="32">
        <v>5754</v>
      </c>
      <c r="B23" s="32">
        <v>3677</v>
      </c>
      <c r="C23" s="118"/>
      <c r="D23" s="42" t="s">
        <v>149</v>
      </c>
      <c r="E23" s="43" t="s">
        <v>122</v>
      </c>
      <c r="F23" s="43" t="s">
        <v>38</v>
      </c>
      <c r="G23" s="44" t="s">
        <v>138</v>
      </c>
      <c r="H23" s="44" t="s">
        <v>107</v>
      </c>
      <c r="I23" s="45" t="s">
        <v>113</v>
      </c>
      <c r="J23" s="46">
        <v>68</v>
      </c>
    </row>
    <row r="25" spans="1:10" x14ac:dyDescent="0.25">
      <c r="A25" s="31"/>
      <c r="B25" s="122" t="s">
        <v>124</v>
      </c>
      <c r="C25" s="123"/>
      <c r="D25" s="123"/>
      <c r="E25" s="123"/>
      <c r="F25" s="123"/>
      <c r="G25" s="123"/>
      <c r="H25" s="123"/>
      <c r="I25" s="123"/>
      <c r="J25" s="123"/>
    </row>
    <row r="27" spans="1:10" ht="33.75" x14ac:dyDescent="0.25">
      <c r="A27" s="32">
        <v>5612</v>
      </c>
      <c r="B27" s="32">
        <v>3602</v>
      </c>
      <c r="C27" s="32">
        <v>3602</v>
      </c>
      <c r="D27" s="33" t="s">
        <v>150</v>
      </c>
      <c r="E27" s="34" t="s">
        <v>151</v>
      </c>
      <c r="F27" s="34" t="s">
        <v>152</v>
      </c>
      <c r="G27" s="35" t="s">
        <v>138</v>
      </c>
      <c r="H27" s="35" t="s">
        <v>107</v>
      </c>
      <c r="I27" s="36" t="s">
        <v>113</v>
      </c>
      <c r="J27" s="37">
        <v>71</v>
      </c>
    </row>
    <row r="29" spans="1:10" x14ac:dyDescent="0.25">
      <c r="A29" s="31"/>
      <c r="B29" s="122" t="s">
        <v>128</v>
      </c>
      <c r="C29" s="123"/>
      <c r="D29" s="123"/>
      <c r="E29" s="123"/>
      <c r="F29" s="123"/>
      <c r="G29" s="123"/>
      <c r="H29" s="123"/>
      <c r="I29" s="123"/>
      <c r="J29" s="123"/>
    </row>
    <row r="31" spans="1:10" ht="22.5" x14ac:dyDescent="0.25">
      <c r="A31" s="32">
        <v>4861</v>
      </c>
      <c r="B31" s="32">
        <v>3142</v>
      </c>
      <c r="C31" s="117">
        <v>3142</v>
      </c>
      <c r="D31" s="33" t="s">
        <v>153</v>
      </c>
      <c r="E31" s="34" t="s">
        <v>154</v>
      </c>
      <c r="F31" s="34" t="s">
        <v>11</v>
      </c>
      <c r="G31" s="35" t="s">
        <v>138</v>
      </c>
      <c r="H31" s="35" t="s">
        <v>131</v>
      </c>
      <c r="I31" s="36" t="s">
        <v>113</v>
      </c>
      <c r="J31" s="37">
        <v>40</v>
      </c>
    </row>
    <row r="32" spans="1:10" ht="33.75" x14ac:dyDescent="0.25">
      <c r="A32" s="32">
        <v>4862</v>
      </c>
      <c r="B32" s="32">
        <v>3142</v>
      </c>
      <c r="C32" s="118"/>
      <c r="D32" s="42" t="s">
        <v>155</v>
      </c>
      <c r="E32" s="43" t="s">
        <v>156</v>
      </c>
      <c r="F32" s="43" t="s">
        <v>38</v>
      </c>
      <c r="G32" s="44" t="s">
        <v>138</v>
      </c>
      <c r="H32" s="44" t="s">
        <v>131</v>
      </c>
      <c r="I32" s="45" t="s">
        <v>113</v>
      </c>
      <c r="J32" s="46">
        <v>30</v>
      </c>
    </row>
    <row r="34" spans="1:10" x14ac:dyDescent="0.25">
      <c r="C34" t="s">
        <v>157</v>
      </c>
    </row>
    <row r="35" spans="1:10" ht="33.75" x14ac:dyDescent="0.25">
      <c r="A35" s="52">
        <v>4845</v>
      </c>
      <c r="B35" s="52">
        <v>3132</v>
      </c>
      <c r="C35" s="124">
        <v>3132</v>
      </c>
      <c r="D35" s="53" t="s">
        <v>158</v>
      </c>
      <c r="E35" s="54" t="s">
        <v>159</v>
      </c>
      <c r="F35" s="54" t="s">
        <v>160</v>
      </c>
      <c r="G35" s="55" t="s">
        <v>138</v>
      </c>
      <c r="H35" s="55" t="s">
        <v>161</v>
      </c>
      <c r="I35" s="56" t="s">
        <v>113</v>
      </c>
      <c r="J35" s="57">
        <v>72</v>
      </c>
    </row>
    <row r="36" spans="1:10" ht="33.75" x14ac:dyDescent="0.25">
      <c r="A36" s="52">
        <v>4846</v>
      </c>
      <c r="B36" s="52">
        <v>3132</v>
      </c>
      <c r="C36" s="125"/>
      <c r="D36" s="58" t="s">
        <v>162</v>
      </c>
      <c r="E36" s="59" t="s">
        <v>159</v>
      </c>
      <c r="F36" s="59" t="s">
        <v>38</v>
      </c>
      <c r="G36" s="60" t="s">
        <v>138</v>
      </c>
      <c r="H36" s="60" t="s">
        <v>161</v>
      </c>
      <c r="I36" s="61" t="s">
        <v>113</v>
      </c>
      <c r="J36" s="62">
        <v>47</v>
      </c>
    </row>
    <row r="38" spans="1:10" x14ac:dyDescent="0.25">
      <c r="C38" s="17" t="s">
        <v>133</v>
      </c>
      <c r="D38" s="17"/>
      <c r="E38" s="17"/>
      <c r="F38" s="17" t="s">
        <v>134</v>
      </c>
      <c r="G38" s="17"/>
      <c r="H38" s="17" t="s">
        <v>317</v>
      </c>
      <c r="I38" s="17"/>
      <c r="J38" s="17">
        <v>59</v>
      </c>
    </row>
  </sheetData>
  <mergeCells count="12">
    <mergeCell ref="C35:C36"/>
    <mergeCell ref="C17:C18"/>
    <mergeCell ref="B20:J20"/>
    <mergeCell ref="C22:C23"/>
    <mergeCell ref="B25:J25"/>
    <mergeCell ref="B29:J29"/>
    <mergeCell ref="C31:C32"/>
    <mergeCell ref="A2:J2"/>
    <mergeCell ref="C7:C8"/>
    <mergeCell ref="B10:J10"/>
    <mergeCell ref="C12:C13"/>
    <mergeCell ref="B15:J1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7CEF-F3F9-4C29-84A4-5805123920E5}">
  <dimension ref="A1:M34"/>
  <sheetViews>
    <sheetView topLeftCell="A16" workbookViewId="0"/>
  </sheetViews>
  <sheetFormatPr defaultRowHeight="15" x14ac:dyDescent="0.25"/>
  <cols>
    <col min="1" max="1" width="6.28515625" style="63" customWidth="1"/>
    <col min="2" max="2" width="24.85546875" style="4" customWidth="1"/>
    <col min="3" max="4" width="5" style="4" hidden="1" customWidth="1"/>
    <col min="5" max="6" width="23.7109375" style="4" bestFit="1" customWidth="1"/>
    <col min="7" max="7" width="44.7109375" style="4" customWidth="1"/>
    <col min="8" max="8" width="36" style="4" customWidth="1"/>
  </cols>
  <sheetData>
    <row r="1" spans="1:9" x14ac:dyDescent="0.25">
      <c r="A1" s="154"/>
    </row>
    <row r="2" spans="1:9" s="74" customFormat="1" x14ac:dyDescent="0.25">
      <c r="A2" s="71" t="s">
        <v>8</v>
      </c>
      <c r="B2" s="73" t="s">
        <v>163</v>
      </c>
      <c r="C2" s="73"/>
      <c r="D2" s="73"/>
      <c r="E2" s="73" t="s">
        <v>1</v>
      </c>
      <c r="F2" s="73" t="s">
        <v>164</v>
      </c>
      <c r="G2" s="73" t="s">
        <v>165</v>
      </c>
      <c r="H2" s="73" t="s">
        <v>4</v>
      </c>
      <c r="I2" s="74" t="s">
        <v>166</v>
      </c>
    </row>
    <row r="3" spans="1:9" ht="45" x14ac:dyDescent="0.25">
      <c r="A3" s="63">
        <v>5</v>
      </c>
      <c r="B3" s="4" t="s">
        <v>167</v>
      </c>
      <c r="C3" s="4">
        <v>5989</v>
      </c>
      <c r="D3" s="4">
        <v>3829</v>
      </c>
      <c r="E3" s="4" t="s">
        <v>52</v>
      </c>
      <c r="F3" s="4" t="s">
        <v>168</v>
      </c>
      <c r="G3" s="4" t="s">
        <v>169</v>
      </c>
      <c r="H3" s="4" t="s">
        <v>170</v>
      </c>
      <c r="I3" t="s">
        <v>171</v>
      </c>
    </row>
    <row r="4" spans="1:9" ht="30" hidden="1" x14ac:dyDescent="0.25">
      <c r="A4" s="63">
        <v>5</v>
      </c>
      <c r="B4" s="4" t="s">
        <v>172</v>
      </c>
      <c r="E4" s="4" t="s">
        <v>173</v>
      </c>
    </row>
    <row r="5" spans="1:9" ht="30" hidden="1" x14ac:dyDescent="0.25">
      <c r="A5" s="63">
        <v>5</v>
      </c>
      <c r="B5" s="4" t="s">
        <v>174</v>
      </c>
      <c r="E5" s="4" t="s">
        <v>173</v>
      </c>
    </row>
    <row r="6" spans="1:9" ht="30" hidden="1" x14ac:dyDescent="0.25">
      <c r="A6" s="63">
        <v>5</v>
      </c>
      <c r="B6" s="4" t="s">
        <v>175</v>
      </c>
      <c r="E6" s="4" t="s">
        <v>173</v>
      </c>
    </row>
    <row r="7" spans="1:9" ht="30" x14ac:dyDescent="0.25">
      <c r="A7" s="63">
        <v>5</v>
      </c>
      <c r="B7" s="4" t="s">
        <v>176</v>
      </c>
      <c r="C7" s="4">
        <v>6013</v>
      </c>
      <c r="D7" s="4">
        <v>3853</v>
      </c>
      <c r="E7" s="4" t="s">
        <v>177</v>
      </c>
      <c r="F7" s="4" t="s">
        <v>178</v>
      </c>
      <c r="G7" s="4" t="s">
        <v>179</v>
      </c>
      <c r="H7" s="4" t="s">
        <v>180</v>
      </c>
      <c r="I7" t="s">
        <v>181</v>
      </c>
    </row>
    <row r="8" spans="1:9" ht="45" x14ac:dyDescent="0.25">
      <c r="A8" s="63">
        <v>5</v>
      </c>
      <c r="B8" s="4" t="s">
        <v>182</v>
      </c>
      <c r="C8" s="4">
        <v>6026</v>
      </c>
      <c r="D8" s="4">
        <v>3866</v>
      </c>
      <c r="E8" s="4" t="s">
        <v>10</v>
      </c>
      <c r="F8" s="4" t="s">
        <v>183</v>
      </c>
      <c r="G8" s="4" t="s">
        <v>184</v>
      </c>
      <c r="H8" s="4" t="s">
        <v>185</v>
      </c>
      <c r="I8" t="s">
        <v>186</v>
      </c>
    </row>
    <row r="9" spans="1:9" ht="30" x14ac:dyDescent="0.25">
      <c r="A9" s="63">
        <v>5</v>
      </c>
      <c r="B9" s="4" t="s">
        <v>15</v>
      </c>
      <c r="C9" s="4">
        <v>6057</v>
      </c>
      <c r="D9" s="4">
        <v>3884</v>
      </c>
      <c r="E9" s="4" t="s">
        <v>52</v>
      </c>
      <c r="F9" s="4" t="s">
        <v>187</v>
      </c>
      <c r="G9" s="4" t="s">
        <v>188</v>
      </c>
      <c r="H9" s="4" t="s">
        <v>189</v>
      </c>
      <c r="I9" t="s">
        <v>190</v>
      </c>
    </row>
    <row r="10" spans="1:9" ht="30" x14ac:dyDescent="0.25">
      <c r="A10" s="63">
        <v>5</v>
      </c>
      <c r="B10" s="4" t="s">
        <v>15</v>
      </c>
      <c r="C10" s="4">
        <v>6058</v>
      </c>
      <c r="D10" s="4">
        <v>3884</v>
      </c>
      <c r="E10" s="4" t="s">
        <v>52</v>
      </c>
      <c r="F10" s="4" t="s">
        <v>191</v>
      </c>
      <c r="G10" s="4" t="s">
        <v>192</v>
      </c>
      <c r="H10" s="4" t="s">
        <v>189</v>
      </c>
      <c r="I10" t="s">
        <v>193</v>
      </c>
    </row>
    <row r="11" spans="1:9" ht="60" x14ac:dyDescent="0.25">
      <c r="A11" s="63">
        <v>5</v>
      </c>
      <c r="B11" s="4" t="s">
        <v>87</v>
      </c>
      <c r="C11" s="4">
        <v>6063</v>
      </c>
      <c r="D11" s="4">
        <v>3888</v>
      </c>
      <c r="E11" s="4" t="s">
        <v>52</v>
      </c>
      <c r="F11" s="4" t="s">
        <v>194</v>
      </c>
      <c r="G11" s="4" t="s">
        <v>195</v>
      </c>
      <c r="H11" s="4" t="s">
        <v>196</v>
      </c>
      <c r="I11" t="s">
        <v>197</v>
      </c>
    </row>
    <row r="12" spans="1:9" hidden="1" x14ac:dyDescent="0.25">
      <c r="A12" s="63">
        <v>5</v>
      </c>
      <c r="B12" s="4" t="s">
        <v>198</v>
      </c>
      <c r="E12" s="4" t="s">
        <v>173</v>
      </c>
    </row>
    <row r="13" spans="1:9" ht="30" x14ac:dyDescent="0.25">
      <c r="A13" s="63">
        <v>5</v>
      </c>
      <c r="B13" s="4" t="s">
        <v>63</v>
      </c>
      <c r="C13" s="4">
        <v>6163</v>
      </c>
      <c r="D13" s="4">
        <v>3977</v>
      </c>
      <c r="E13" s="4" t="s">
        <v>199</v>
      </c>
      <c r="F13" s="4" t="s">
        <v>200</v>
      </c>
      <c r="G13" s="4" t="s">
        <v>201</v>
      </c>
      <c r="H13" s="4" t="s">
        <v>202</v>
      </c>
      <c r="I13" t="s">
        <v>203</v>
      </c>
    </row>
    <row r="14" spans="1:9" hidden="1" x14ac:dyDescent="0.25">
      <c r="A14" s="63">
        <v>5</v>
      </c>
      <c r="B14" s="4" t="s">
        <v>204</v>
      </c>
      <c r="E14" s="4" t="s">
        <v>173</v>
      </c>
    </row>
    <row r="15" spans="1:9" ht="30" x14ac:dyDescent="0.25">
      <c r="A15" s="63">
        <v>5</v>
      </c>
      <c r="B15" s="4" t="s">
        <v>51</v>
      </c>
      <c r="C15" s="4">
        <v>6095</v>
      </c>
      <c r="D15" s="4">
        <v>3920</v>
      </c>
      <c r="E15" s="4" t="s">
        <v>10</v>
      </c>
      <c r="F15" s="4" t="s">
        <v>205</v>
      </c>
      <c r="G15" s="4" t="s">
        <v>206</v>
      </c>
      <c r="H15" s="4" t="s">
        <v>207</v>
      </c>
      <c r="I15" t="s">
        <v>186</v>
      </c>
    </row>
    <row r="16" spans="1:9" ht="45" x14ac:dyDescent="0.25">
      <c r="A16" s="63">
        <v>5</v>
      </c>
      <c r="B16" s="4" t="s">
        <v>22</v>
      </c>
      <c r="C16" s="4">
        <v>6118</v>
      </c>
      <c r="D16" s="4">
        <v>3937</v>
      </c>
      <c r="E16" s="4" t="s">
        <v>10</v>
      </c>
      <c r="F16" s="4" t="s">
        <v>208</v>
      </c>
      <c r="G16" s="4" t="s">
        <v>209</v>
      </c>
      <c r="H16" s="4" t="s">
        <v>210</v>
      </c>
      <c r="I16" t="s">
        <v>211</v>
      </c>
    </row>
    <row r="17" spans="1:10" ht="30" hidden="1" x14ac:dyDescent="0.25">
      <c r="A17" s="63">
        <v>5</v>
      </c>
      <c r="B17" s="4" t="s">
        <v>212</v>
      </c>
      <c r="E17" s="4" t="s">
        <v>173</v>
      </c>
    </row>
    <row r="18" spans="1:10" ht="45" x14ac:dyDescent="0.25">
      <c r="A18" s="63">
        <v>5</v>
      </c>
      <c r="B18" s="4" t="s">
        <v>213</v>
      </c>
      <c r="C18" s="4">
        <v>6133</v>
      </c>
      <c r="D18" s="4">
        <v>3949</v>
      </c>
      <c r="E18" s="4" t="s">
        <v>10</v>
      </c>
      <c r="F18" s="4" t="s">
        <v>214</v>
      </c>
      <c r="G18" s="4" t="s">
        <v>215</v>
      </c>
      <c r="H18" s="4" t="s">
        <v>216</v>
      </c>
      <c r="I18" t="s">
        <v>197</v>
      </c>
    </row>
    <row r="19" spans="1:10" ht="30" x14ac:dyDescent="0.25">
      <c r="A19" s="63">
        <v>5</v>
      </c>
      <c r="B19" s="4" t="s">
        <v>217</v>
      </c>
      <c r="C19" s="4">
        <v>6467</v>
      </c>
      <c r="D19" s="4">
        <v>4269</v>
      </c>
      <c r="E19" s="4" t="s">
        <v>10</v>
      </c>
      <c r="F19" s="4" t="s">
        <v>218</v>
      </c>
      <c r="G19" s="4" t="s">
        <v>219</v>
      </c>
      <c r="H19" s="4" t="s">
        <v>220</v>
      </c>
      <c r="I19" t="s">
        <v>197</v>
      </c>
    </row>
    <row r="20" spans="1:10" ht="30" x14ac:dyDescent="0.25">
      <c r="A20" s="63">
        <v>5</v>
      </c>
      <c r="B20" s="4" t="s">
        <v>221</v>
      </c>
      <c r="C20" s="4">
        <v>6142</v>
      </c>
      <c r="D20" s="4">
        <v>3958</v>
      </c>
      <c r="E20" s="4" t="s">
        <v>10</v>
      </c>
      <c r="F20" s="4" t="s">
        <v>222</v>
      </c>
      <c r="G20" s="4" t="s">
        <v>223</v>
      </c>
      <c r="H20" s="4" t="s">
        <v>224</v>
      </c>
      <c r="I20" t="s">
        <v>225</v>
      </c>
    </row>
    <row r="21" spans="1:10" ht="30" hidden="1" x14ac:dyDescent="0.25">
      <c r="A21" s="63">
        <v>5</v>
      </c>
      <c r="B21" s="4" t="s">
        <v>226</v>
      </c>
      <c r="E21" s="4" t="s">
        <v>173</v>
      </c>
    </row>
    <row r="22" spans="1:10" ht="30" hidden="1" x14ac:dyDescent="0.25">
      <c r="A22" s="63">
        <v>5</v>
      </c>
      <c r="B22" s="4" t="s">
        <v>227</v>
      </c>
      <c r="E22" s="4" t="s">
        <v>173</v>
      </c>
    </row>
    <row r="23" spans="1:10" ht="30" x14ac:dyDescent="0.25">
      <c r="A23" s="63">
        <v>5</v>
      </c>
      <c r="B23" s="4" t="s">
        <v>228</v>
      </c>
      <c r="C23" s="4">
        <v>6159</v>
      </c>
      <c r="D23" s="4">
        <v>3973</v>
      </c>
      <c r="E23" s="4" t="s">
        <v>177</v>
      </c>
      <c r="F23" s="4" t="s">
        <v>229</v>
      </c>
      <c r="G23" s="4" t="s">
        <v>230</v>
      </c>
      <c r="H23" s="4" t="s">
        <v>231</v>
      </c>
      <c r="I23" t="s">
        <v>232</v>
      </c>
    </row>
    <row r="24" spans="1:10" s="11" customFormat="1" x14ac:dyDescent="0.25">
      <c r="A24" s="67"/>
      <c r="B24" s="68"/>
      <c r="C24" s="68"/>
      <c r="D24" s="68"/>
      <c r="E24" s="68"/>
      <c r="F24" s="68"/>
      <c r="G24" s="68"/>
      <c r="H24" s="68"/>
    </row>
    <row r="25" spans="1:10" x14ac:dyDescent="0.25">
      <c r="A25" s="64" t="s">
        <v>233</v>
      </c>
      <c r="I25" t="s">
        <v>166</v>
      </c>
      <c r="J25" t="s">
        <v>234</v>
      </c>
    </row>
    <row r="26" spans="1:10" x14ac:dyDescent="0.25">
      <c r="A26" s="71" t="s">
        <v>8</v>
      </c>
      <c r="B26" s="73" t="s">
        <v>163</v>
      </c>
      <c r="C26" s="73"/>
      <c r="D26" s="73"/>
      <c r="E26" s="73" t="s">
        <v>1</v>
      </c>
      <c r="F26" s="73" t="s">
        <v>164</v>
      </c>
      <c r="G26" s="73" t="s">
        <v>165</v>
      </c>
      <c r="H26" s="73" t="s">
        <v>4</v>
      </c>
    </row>
    <row r="27" spans="1:10" ht="30" x14ac:dyDescent="0.25">
      <c r="A27" s="63">
        <v>5</v>
      </c>
      <c r="B27" s="4" t="s">
        <v>36</v>
      </c>
      <c r="E27" s="4" t="s">
        <v>235</v>
      </c>
      <c r="F27" s="65" t="s">
        <v>236</v>
      </c>
      <c r="G27" s="4" t="s">
        <v>237</v>
      </c>
      <c r="H27" s="4" t="s">
        <v>238</v>
      </c>
      <c r="I27" s="75">
        <v>49</v>
      </c>
      <c r="J27" s="75">
        <f>SUM(I:I)</f>
        <v>511</v>
      </c>
    </row>
    <row r="28" spans="1:10" ht="30" x14ac:dyDescent="0.25">
      <c r="A28" s="63">
        <v>5</v>
      </c>
      <c r="B28" s="4" t="s">
        <v>15</v>
      </c>
      <c r="E28" s="4" t="s">
        <v>239</v>
      </c>
      <c r="F28" s="65" t="s">
        <v>240</v>
      </c>
      <c r="G28" s="4" t="s">
        <v>241</v>
      </c>
      <c r="H28" s="4" t="s">
        <v>242</v>
      </c>
      <c r="I28" s="75">
        <v>46</v>
      </c>
      <c r="J28" s="75"/>
    </row>
    <row r="29" spans="1:10" ht="30" x14ac:dyDescent="0.25">
      <c r="A29" s="63">
        <v>5</v>
      </c>
      <c r="B29" s="4" t="s">
        <v>176</v>
      </c>
      <c r="E29" s="4" t="s">
        <v>243</v>
      </c>
      <c r="F29" s="65" t="s">
        <v>244</v>
      </c>
      <c r="G29" s="4" t="s">
        <v>245</v>
      </c>
      <c r="H29" s="4" t="s">
        <v>180</v>
      </c>
      <c r="I29" s="75">
        <v>47</v>
      </c>
      <c r="J29" s="75"/>
    </row>
    <row r="30" spans="1:10" ht="30" x14ac:dyDescent="0.25">
      <c r="A30" s="63">
        <v>5</v>
      </c>
      <c r="B30" s="4" t="s">
        <v>221</v>
      </c>
      <c r="E30" s="4" t="s">
        <v>10</v>
      </c>
      <c r="F30" s="66" t="s">
        <v>246</v>
      </c>
      <c r="G30" s="4" t="s">
        <v>247</v>
      </c>
      <c r="H30" s="4" t="s">
        <v>224</v>
      </c>
      <c r="I30" s="75">
        <v>42</v>
      </c>
      <c r="J30" s="75"/>
    </row>
    <row r="31" spans="1:10" ht="30" x14ac:dyDescent="0.25">
      <c r="A31" s="63">
        <v>5</v>
      </c>
      <c r="B31" s="4" t="s">
        <v>228</v>
      </c>
      <c r="E31" s="4" t="s">
        <v>243</v>
      </c>
      <c r="F31" s="66" t="s">
        <v>248</v>
      </c>
      <c r="G31" s="4" t="s">
        <v>249</v>
      </c>
      <c r="H31" s="69" t="s">
        <v>231</v>
      </c>
      <c r="I31" s="75">
        <v>89</v>
      </c>
      <c r="J31" s="75"/>
    </row>
    <row r="32" spans="1:10" s="92" customFormat="1" x14ac:dyDescent="0.25">
      <c r="A32" s="63">
        <v>5</v>
      </c>
      <c r="B32" s="4" t="s">
        <v>176</v>
      </c>
      <c r="C32" s="4"/>
      <c r="D32" s="4"/>
      <c r="E32" s="4" t="s">
        <v>243</v>
      </c>
      <c r="F32" s="4" t="s">
        <v>250</v>
      </c>
      <c r="G32" s="4" t="s">
        <v>251</v>
      </c>
      <c r="H32" s="4" t="s">
        <v>252</v>
      </c>
      <c r="I32" s="75">
        <v>120</v>
      </c>
      <c r="J32" s="91"/>
    </row>
    <row r="33" spans="1:13" ht="30" x14ac:dyDescent="0.25">
      <c r="A33" s="63">
        <v>5</v>
      </c>
      <c r="B33" s="4" t="s">
        <v>253</v>
      </c>
      <c r="E33" s="4" t="s">
        <v>10</v>
      </c>
      <c r="F33" s="70" t="s">
        <v>254</v>
      </c>
      <c r="G33" s="70" t="s">
        <v>255</v>
      </c>
      <c r="H33" s="4" t="s">
        <v>256</v>
      </c>
      <c r="I33" s="75">
        <v>59</v>
      </c>
      <c r="K33" s="4"/>
      <c r="L33">
        <v>5</v>
      </c>
      <c r="M33" s="75">
        <f>I33*L33</f>
        <v>295</v>
      </c>
    </row>
    <row r="34" spans="1:13" ht="23.45" customHeight="1" x14ac:dyDescent="0.25">
      <c r="A34" s="63">
        <v>5</v>
      </c>
      <c r="B34" s="4" t="s">
        <v>133</v>
      </c>
      <c r="E34" s="4" t="s">
        <v>10</v>
      </c>
      <c r="F34" s="76" t="s">
        <v>257</v>
      </c>
      <c r="I34" s="75">
        <v>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DDDA-7419-4C32-ABD3-AEC237CDBA0B}">
  <dimension ref="A1:J90"/>
  <sheetViews>
    <sheetView zoomScale="70" zoomScaleNormal="70" workbookViewId="0"/>
  </sheetViews>
  <sheetFormatPr defaultRowHeight="15" x14ac:dyDescent="0.25"/>
  <cols>
    <col min="1" max="1" width="5.140625" customWidth="1"/>
    <col min="2" max="2" width="20.42578125" customWidth="1"/>
    <col min="3" max="3" width="22.85546875" customWidth="1"/>
    <col min="4" max="4" width="36.42578125" style="5" customWidth="1"/>
    <col min="5" max="5" width="57.140625" customWidth="1"/>
    <col min="6" max="6" width="54.42578125" style="4" customWidth="1"/>
    <col min="7" max="7" width="19.42578125" bestFit="1" customWidth="1"/>
    <col min="8" max="8" width="36.5703125" bestFit="1" customWidth="1"/>
    <col min="9" max="9" width="9.42578125" customWidth="1"/>
    <col min="10" max="10" width="15.5703125" customWidth="1"/>
  </cols>
  <sheetData>
    <row r="1" spans="1:9" x14ac:dyDescent="0.25">
      <c r="A1" s="47"/>
    </row>
    <row r="2" spans="1:9" ht="22.9" customHeight="1" x14ac:dyDescent="0.25"/>
    <row r="3" spans="1:9" ht="31.9" customHeight="1" x14ac:dyDescent="0.25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0" customHeight="1" x14ac:dyDescent="0.25">
      <c r="A4" s="115">
        <v>43</v>
      </c>
      <c r="B4" s="115" t="s">
        <v>258</v>
      </c>
      <c r="C4" s="111" t="s">
        <v>11</v>
      </c>
      <c r="D4" s="115" t="s">
        <v>259</v>
      </c>
      <c r="E4" s="111" t="s">
        <v>231</v>
      </c>
      <c r="F4" s="3" t="s">
        <v>260</v>
      </c>
      <c r="G4" s="115" t="s">
        <v>261</v>
      </c>
      <c r="H4" s="115" t="s">
        <v>68</v>
      </c>
      <c r="I4" s="115" t="s">
        <v>262</v>
      </c>
    </row>
    <row r="5" spans="1:9" ht="30" customHeight="1" x14ac:dyDescent="0.25">
      <c r="A5" s="116"/>
      <c r="B5" s="116"/>
      <c r="C5" s="9" t="s">
        <v>263</v>
      </c>
      <c r="D5" s="116"/>
      <c r="E5" s="111" t="s">
        <v>264</v>
      </c>
      <c r="F5" s="3" t="s">
        <v>265</v>
      </c>
      <c r="G5" s="116"/>
      <c r="H5" s="116"/>
      <c r="I5" s="116"/>
    </row>
    <row r="6" spans="1:9" ht="30" customHeight="1" x14ac:dyDescent="0.25">
      <c r="A6" s="111">
        <v>53</v>
      </c>
      <c r="B6" s="111" t="s">
        <v>10</v>
      </c>
      <c r="C6" s="111" t="s">
        <v>11</v>
      </c>
      <c r="D6" s="111" t="s">
        <v>266</v>
      </c>
      <c r="E6" s="111" t="s">
        <v>267</v>
      </c>
      <c r="F6" s="3" t="s">
        <v>268</v>
      </c>
      <c r="G6" s="111" t="s">
        <v>71</v>
      </c>
      <c r="H6" s="111" t="s">
        <v>68</v>
      </c>
      <c r="I6" s="111" t="s">
        <v>262</v>
      </c>
    </row>
    <row r="7" spans="1:9" s="47" customFormat="1" ht="30" customHeight="1" x14ac:dyDescent="0.25">
      <c r="A7" s="115">
        <v>54</v>
      </c>
      <c r="B7" s="115" t="s">
        <v>10</v>
      </c>
      <c r="C7" s="111" t="s">
        <v>11</v>
      </c>
      <c r="D7" s="115" t="s">
        <v>269</v>
      </c>
      <c r="E7" s="111" t="s">
        <v>270</v>
      </c>
      <c r="F7" s="3" t="s">
        <v>271</v>
      </c>
      <c r="G7" s="115" t="s">
        <v>253</v>
      </c>
      <c r="H7" s="115" t="s">
        <v>68</v>
      </c>
      <c r="I7" s="115" t="s">
        <v>262</v>
      </c>
    </row>
    <row r="8" spans="1:9" s="47" customFormat="1" ht="30" customHeight="1" x14ac:dyDescent="0.25">
      <c r="A8" s="116"/>
      <c r="B8" s="116"/>
      <c r="C8" s="9" t="s">
        <v>38</v>
      </c>
      <c r="D8" s="116"/>
      <c r="E8" s="111" t="s">
        <v>256</v>
      </c>
      <c r="F8" s="3" t="s">
        <v>272</v>
      </c>
      <c r="G8" s="116"/>
      <c r="H8" s="116"/>
      <c r="I8" s="116"/>
    </row>
    <row r="9" spans="1:9" s="47" customFormat="1" ht="30" customHeight="1" x14ac:dyDescent="0.25">
      <c r="A9" s="115">
        <v>55</v>
      </c>
      <c r="B9" s="115" t="s">
        <v>10</v>
      </c>
      <c r="C9" s="111" t="s">
        <v>11</v>
      </c>
      <c r="D9" s="115" t="s">
        <v>273</v>
      </c>
      <c r="E9" s="111" t="s">
        <v>274</v>
      </c>
      <c r="F9" s="3" t="s">
        <v>275</v>
      </c>
      <c r="G9" s="115" t="s">
        <v>217</v>
      </c>
      <c r="H9" s="115" t="s">
        <v>68</v>
      </c>
      <c r="I9" s="115" t="s">
        <v>262</v>
      </c>
    </row>
    <row r="10" spans="1:9" s="47" customFormat="1" ht="30" customHeight="1" x14ac:dyDescent="0.25">
      <c r="A10" s="116"/>
      <c r="B10" s="116"/>
      <c r="C10" s="111" t="s">
        <v>38</v>
      </c>
      <c r="D10" s="116"/>
      <c r="E10" s="111" t="s">
        <v>276</v>
      </c>
      <c r="F10" s="3" t="s">
        <v>277</v>
      </c>
      <c r="G10" s="116"/>
      <c r="H10" s="116"/>
      <c r="I10" s="116"/>
    </row>
    <row r="11" spans="1:9" s="47" customFormat="1" ht="30" customHeight="1" x14ac:dyDescent="0.25">
      <c r="A11" s="115">
        <v>57</v>
      </c>
      <c r="B11" s="115" t="s">
        <v>52</v>
      </c>
      <c r="C11" s="111" t="s">
        <v>11</v>
      </c>
      <c r="D11" s="115" t="s">
        <v>278</v>
      </c>
      <c r="E11" s="115" t="s">
        <v>279</v>
      </c>
      <c r="F11" s="3" t="s">
        <v>280</v>
      </c>
      <c r="G11" s="115" t="s">
        <v>36</v>
      </c>
      <c r="H11" s="115" t="s">
        <v>68</v>
      </c>
      <c r="I11" s="115" t="s">
        <v>262</v>
      </c>
    </row>
    <row r="12" spans="1:9" s="47" customFormat="1" ht="30" customHeight="1" x14ac:dyDescent="0.25">
      <c r="A12" s="116"/>
      <c r="B12" s="116"/>
      <c r="C12" s="9" t="s">
        <v>38</v>
      </c>
      <c r="D12" s="116"/>
      <c r="E12" s="116"/>
      <c r="F12" s="3" t="s">
        <v>281</v>
      </c>
      <c r="G12" s="116"/>
      <c r="H12" s="116"/>
      <c r="I12" s="116"/>
    </row>
    <row r="13" spans="1:9" s="47" customFormat="1" ht="30" customHeight="1" x14ac:dyDescent="0.25">
      <c r="A13" s="115">
        <v>61</v>
      </c>
      <c r="B13" s="115" t="s">
        <v>52</v>
      </c>
      <c r="C13" s="111" t="s">
        <v>11</v>
      </c>
      <c r="D13" s="111" t="s">
        <v>282</v>
      </c>
      <c r="E13" s="115" t="s">
        <v>283</v>
      </c>
      <c r="F13" s="3" t="s">
        <v>284</v>
      </c>
      <c r="G13" s="115" t="s">
        <v>15</v>
      </c>
      <c r="H13" s="115" t="s">
        <v>68</v>
      </c>
      <c r="I13" s="115">
        <v>6</v>
      </c>
    </row>
    <row r="14" spans="1:9" s="47" customFormat="1" ht="30" customHeight="1" x14ac:dyDescent="0.25">
      <c r="A14" s="116"/>
      <c r="B14" s="116"/>
      <c r="C14" s="9" t="s">
        <v>38</v>
      </c>
      <c r="D14" s="111" t="s">
        <v>285</v>
      </c>
      <c r="E14" s="116"/>
      <c r="F14" s="3" t="s">
        <v>286</v>
      </c>
      <c r="G14" s="116"/>
      <c r="H14" s="116"/>
      <c r="I14" s="116"/>
    </row>
    <row r="15" spans="1:9" s="47" customFormat="1" ht="30" customHeight="1" x14ac:dyDescent="0.25">
      <c r="A15" s="115">
        <v>70</v>
      </c>
      <c r="B15" s="115" t="s">
        <v>52</v>
      </c>
      <c r="C15" s="111" t="s">
        <v>11</v>
      </c>
      <c r="D15" s="115" t="s">
        <v>287</v>
      </c>
      <c r="E15" s="115" t="s">
        <v>288</v>
      </c>
      <c r="F15" s="3" t="s">
        <v>289</v>
      </c>
      <c r="G15" s="115" t="s">
        <v>221</v>
      </c>
      <c r="H15" s="115" t="s">
        <v>68</v>
      </c>
      <c r="I15" s="115" t="s">
        <v>262</v>
      </c>
    </row>
    <row r="16" spans="1:9" s="47" customFormat="1" ht="30" customHeight="1" x14ac:dyDescent="0.25">
      <c r="A16" s="116"/>
      <c r="B16" s="116"/>
      <c r="C16" s="9" t="s">
        <v>38</v>
      </c>
      <c r="D16" s="116"/>
      <c r="E16" s="116"/>
      <c r="F16" s="3" t="s">
        <v>290</v>
      </c>
      <c r="G16" s="116"/>
      <c r="H16" s="116"/>
      <c r="I16" s="116"/>
    </row>
    <row r="17" spans="1:10" s="47" customFormat="1" ht="30" customHeight="1" x14ac:dyDescent="0.25">
      <c r="A17" s="111">
        <v>47</v>
      </c>
      <c r="B17" s="111" t="s">
        <v>199</v>
      </c>
      <c r="C17" s="111" t="s">
        <v>11</v>
      </c>
      <c r="D17" s="111" t="s">
        <v>291</v>
      </c>
      <c r="E17" s="111" t="s">
        <v>202</v>
      </c>
      <c r="F17" s="3" t="s">
        <v>292</v>
      </c>
      <c r="G17" s="111" t="s">
        <v>63</v>
      </c>
      <c r="H17" s="111" t="s">
        <v>68</v>
      </c>
      <c r="I17" s="111" t="s">
        <v>262</v>
      </c>
    </row>
    <row r="18" spans="1:10" s="47" customFormat="1" ht="30" customHeight="1" x14ac:dyDescent="0.25">
      <c r="A18" s="126">
        <v>34</v>
      </c>
      <c r="B18" s="126" t="s">
        <v>258</v>
      </c>
      <c r="C18" s="111" t="s">
        <v>11</v>
      </c>
      <c r="D18" s="126" t="s">
        <v>293</v>
      </c>
      <c r="E18" s="115" t="s">
        <v>180</v>
      </c>
      <c r="F18" s="3" t="s">
        <v>294</v>
      </c>
      <c r="G18" s="126" t="s">
        <v>176</v>
      </c>
      <c r="H18" s="126" t="s">
        <v>68</v>
      </c>
      <c r="I18" s="126" t="s">
        <v>262</v>
      </c>
    </row>
    <row r="19" spans="1:10" s="47" customFormat="1" ht="30" customHeight="1" x14ac:dyDescent="0.25">
      <c r="A19" s="115"/>
      <c r="B19" s="115"/>
      <c r="C19" s="95" t="s">
        <v>38</v>
      </c>
      <c r="D19" s="115"/>
      <c r="E19" s="127"/>
      <c r="F19" s="96" t="s">
        <v>295</v>
      </c>
      <c r="G19" s="115"/>
      <c r="H19" s="115"/>
      <c r="I19" s="115"/>
    </row>
    <row r="20" spans="1:10" s="97" customFormat="1" ht="30" customHeight="1" x14ac:dyDescent="0.25">
      <c r="A20" s="111">
        <v>60</v>
      </c>
      <c r="B20" s="111" t="s">
        <v>52</v>
      </c>
      <c r="C20" s="111" t="s">
        <v>11</v>
      </c>
      <c r="D20" s="111" t="s">
        <v>296</v>
      </c>
      <c r="E20" s="111" t="s">
        <v>297</v>
      </c>
      <c r="F20" s="3" t="s">
        <v>298</v>
      </c>
      <c r="G20" s="111" t="s">
        <v>182</v>
      </c>
      <c r="H20" s="111" t="s">
        <v>68</v>
      </c>
      <c r="I20" s="111" t="s">
        <v>262</v>
      </c>
    </row>
    <row r="21" spans="1:10" s="98" customFormat="1" ht="30" customHeight="1" x14ac:dyDescent="0.25">
      <c r="A21" s="111">
        <v>38</v>
      </c>
      <c r="B21" s="111" t="s">
        <v>258</v>
      </c>
      <c r="C21" s="111" t="s">
        <v>11</v>
      </c>
      <c r="D21" s="111" t="s">
        <v>299</v>
      </c>
      <c r="E21" s="111" t="s">
        <v>300</v>
      </c>
      <c r="F21" s="3" t="s">
        <v>301</v>
      </c>
      <c r="G21" s="111" t="s">
        <v>302</v>
      </c>
      <c r="H21" s="111" t="s">
        <v>68</v>
      </c>
      <c r="I21" s="111" t="s">
        <v>262</v>
      </c>
    </row>
    <row r="22" spans="1:10" ht="30" customHeight="1" x14ac:dyDescent="0.25">
      <c r="G22" t="s">
        <v>87</v>
      </c>
    </row>
    <row r="23" spans="1:10" s="17" customFormat="1" ht="30" customHeight="1" x14ac:dyDescent="0.25">
      <c r="B23" s="17" t="s">
        <v>10</v>
      </c>
      <c r="C23" s="17" t="s">
        <v>303</v>
      </c>
      <c r="D23" s="18" t="s">
        <v>304</v>
      </c>
      <c r="F23" s="19"/>
      <c r="G23" s="17" t="s">
        <v>51</v>
      </c>
      <c r="J23" s="17">
        <v>59</v>
      </c>
    </row>
    <row r="24" spans="1:10" ht="30" customHeight="1" x14ac:dyDescent="0.25"/>
    <row r="25" spans="1:10" ht="30" customHeight="1" x14ac:dyDescent="0.25"/>
    <row r="26" spans="1:10" ht="30" customHeight="1" x14ac:dyDescent="0.25"/>
    <row r="27" spans="1:10" ht="30" customHeight="1" x14ac:dyDescent="0.25"/>
    <row r="28" spans="1:10" ht="30" customHeight="1" x14ac:dyDescent="0.25"/>
    <row r="29" spans="1:10" ht="30" customHeight="1" x14ac:dyDescent="0.25"/>
    <row r="30" spans="1:10" ht="30" customHeight="1" x14ac:dyDescent="0.25"/>
    <row r="31" spans="1:10" ht="30" customHeight="1" x14ac:dyDescent="0.25"/>
    <row r="32" spans="1:10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</sheetData>
  <mergeCells count="45">
    <mergeCell ref="I15:I16"/>
    <mergeCell ref="A18:A19"/>
    <mergeCell ref="B18:B19"/>
    <mergeCell ref="D18:D19"/>
    <mergeCell ref="E18:E19"/>
    <mergeCell ref="G18:G19"/>
    <mergeCell ref="H18:H19"/>
    <mergeCell ref="I18:I19"/>
    <mergeCell ref="A15:A16"/>
    <mergeCell ref="B15:B16"/>
    <mergeCell ref="D15:D16"/>
    <mergeCell ref="E15:E16"/>
    <mergeCell ref="G15:G16"/>
    <mergeCell ref="H15:H16"/>
    <mergeCell ref="I11:I12"/>
    <mergeCell ref="A13:A14"/>
    <mergeCell ref="B13:B14"/>
    <mergeCell ref="E13:E14"/>
    <mergeCell ref="G13:G14"/>
    <mergeCell ref="H13:H14"/>
    <mergeCell ref="I13:I14"/>
    <mergeCell ref="A11:A12"/>
    <mergeCell ref="B11:B12"/>
    <mergeCell ref="D11:D12"/>
    <mergeCell ref="E11:E12"/>
    <mergeCell ref="G11:G12"/>
    <mergeCell ref="H11:H12"/>
    <mergeCell ref="I7:I8"/>
    <mergeCell ref="A4:A5"/>
    <mergeCell ref="B4:B5"/>
    <mergeCell ref="D4:D5"/>
    <mergeCell ref="G4:G5"/>
    <mergeCell ref="H4:H5"/>
    <mergeCell ref="I4:I5"/>
    <mergeCell ref="A7:A8"/>
    <mergeCell ref="B7:B8"/>
    <mergeCell ref="D7:D8"/>
    <mergeCell ref="G7:G8"/>
    <mergeCell ref="H7:H8"/>
    <mergeCell ref="A9:A10"/>
    <mergeCell ref="B9:B10"/>
    <mergeCell ref="G9:G10"/>
    <mergeCell ref="H9:H10"/>
    <mergeCell ref="I9:I10"/>
    <mergeCell ref="D9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8F66-EE4B-4002-8E75-DCEF8625FD1C}">
  <dimension ref="A1:O48"/>
  <sheetViews>
    <sheetView zoomScale="85" zoomScaleNormal="85" workbookViewId="0"/>
  </sheetViews>
  <sheetFormatPr defaultRowHeight="15" x14ac:dyDescent="0.25"/>
  <cols>
    <col min="1" max="1" width="15.85546875" customWidth="1"/>
    <col min="2" max="2" width="14.140625" customWidth="1"/>
    <col min="3" max="3" width="16.5703125" customWidth="1"/>
    <col min="4" max="4" width="32.7109375" customWidth="1"/>
    <col min="5" max="5" width="45.5703125" customWidth="1"/>
    <col min="6" max="6" width="51.28515625" style="4" customWidth="1"/>
  </cols>
  <sheetData>
    <row r="1" spans="1:15" x14ac:dyDescent="0.25">
      <c r="A1" s="47"/>
    </row>
    <row r="3" spans="1:15" x14ac:dyDescent="0.25">
      <c r="A3" s="77" t="s">
        <v>8</v>
      </c>
      <c r="B3" s="78" t="s">
        <v>163</v>
      </c>
      <c r="C3" s="78" t="s">
        <v>1</v>
      </c>
      <c r="D3" s="78" t="s">
        <v>164</v>
      </c>
      <c r="E3" s="78" t="s">
        <v>5</v>
      </c>
      <c r="F3" s="93" t="s">
        <v>4</v>
      </c>
    </row>
    <row r="4" spans="1:15" ht="30" x14ac:dyDescent="0.25">
      <c r="A4">
        <v>7</v>
      </c>
      <c r="B4" t="s">
        <v>305</v>
      </c>
      <c r="C4" t="s">
        <v>10</v>
      </c>
      <c r="D4" t="s">
        <v>306</v>
      </c>
      <c r="E4" s="4" t="s">
        <v>307</v>
      </c>
      <c r="F4" s="4" t="s">
        <v>308</v>
      </c>
    </row>
    <row r="5" spans="1:15" ht="30" x14ac:dyDescent="0.25">
      <c r="A5">
        <v>7</v>
      </c>
      <c r="B5" t="s">
        <v>309</v>
      </c>
      <c r="C5" t="s">
        <v>10</v>
      </c>
      <c r="D5" t="s">
        <v>310</v>
      </c>
      <c r="E5" s="4" t="s">
        <v>311</v>
      </c>
      <c r="F5" s="4" t="s">
        <v>312</v>
      </c>
    </row>
    <row r="6" spans="1:15" ht="30" x14ac:dyDescent="0.25">
      <c r="A6">
        <v>7</v>
      </c>
      <c r="B6" t="s">
        <v>313</v>
      </c>
      <c r="C6" t="s">
        <v>52</v>
      </c>
      <c r="D6" t="s">
        <v>314</v>
      </c>
      <c r="E6" s="4" t="s">
        <v>315</v>
      </c>
      <c r="F6" s="4" t="s">
        <v>316</v>
      </c>
    </row>
    <row r="7" spans="1:15" x14ac:dyDescent="0.25">
      <c r="E7" s="4"/>
      <c r="G7" s="97"/>
      <c r="H7" s="97"/>
      <c r="I7" s="97"/>
      <c r="J7" s="97"/>
      <c r="K7" s="97"/>
      <c r="L7" s="97"/>
      <c r="M7" s="97"/>
      <c r="N7" s="97"/>
      <c r="O7" s="97"/>
    </row>
    <row r="8" spans="1:15" s="17" customFormat="1" ht="30" x14ac:dyDescent="0.25">
      <c r="A8" s="14">
        <v>7</v>
      </c>
      <c r="B8" s="14" t="s">
        <v>305</v>
      </c>
      <c r="C8" s="14" t="s">
        <v>317</v>
      </c>
      <c r="D8" s="14" t="s">
        <v>318</v>
      </c>
      <c r="E8" s="15" t="s">
        <v>319</v>
      </c>
      <c r="F8" s="131" t="s">
        <v>224</v>
      </c>
      <c r="G8" s="97"/>
      <c r="H8" s="97"/>
      <c r="I8" s="97"/>
      <c r="J8" s="97"/>
      <c r="K8" s="97"/>
      <c r="L8" s="97"/>
      <c r="M8" s="97"/>
      <c r="N8" s="97"/>
      <c r="O8" s="97"/>
    </row>
    <row r="9" spans="1:15" s="17" customFormat="1" ht="45" x14ac:dyDescent="0.25">
      <c r="A9" s="14">
        <v>7</v>
      </c>
      <c r="B9" s="14" t="s">
        <v>309</v>
      </c>
      <c r="C9" s="14" t="s">
        <v>317</v>
      </c>
      <c r="D9" s="14" t="s">
        <v>320</v>
      </c>
      <c r="E9" s="15" t="s">
        <v>321</v>
      </c>
      <c r="F9" s="131" t="s">
        <v>322</v>
      </c>
      <c r="G9" s="97"/>
      <c r="H9" s="97"/>
      <c r="I9" s="97"/>
      <c r="J9" s="97"/>
      <c r="K9" s="97"/>
      <c r="L9" s="97"/>
      <c r="M9" s="97"/>
      <c r="N9" s="97"/>
      <c r="O9" s="97"/>
    </row>
    <row r="10" spans="1:15" s="17" customFormat="1" ht="30" x14ac:dyDescent="0.25">
      <c r="A10" s="14">
        <v>7</v>
      </c>
      <c r="B10" s="14" t="s">
        <v>313</v>
      </c>
      <c r="C10" s="14" t="s">
        <v>323</v>
      </c>
      <c r="D10" s="14" t="s">
        <v>324</v>
      </c>
      <c r="E10" s="15" t="s">
        <v>325</v>
      </c>
      <c r="F10" s="131" t="s">
        <v>326</v>
      </c>
      <c r="G10" s="97"/>
      <c r="H10" s="97"/>
      <c r="I10" s="97"/>
      <c r="J10" s="97"/>
      <c r="K10" s="97"/>
      <c r="L10" s="97"/>
      <c r="M10" s="97"/>
      <c r="N10" s="97"/>
      <c r="O10" s="97"/>
    </row>
    <row r="13" spans="1:15" ht="33.75" x14ac:dyDescent="0.25">
      <c r="A13" s="79" t="s">
        <v>96</v>
      </c>
      <c r="B13" s="79" t="s">
        <v>97</v>
      </c>
      <c r="C13" s="79" t="s">
        <v>97</v>
      </c>
      <c r="D13" s="79" t="s">
        <v>98</v>
      </c>
      <c r="E13" s="79" t="s">
        <v>4</v>
      </c>
      <c r="F13" s="79" t="s">
        <v>99</v>
      </c>
      <c r="G13" s="79" t="s">
        <v>8</v>
      </c>
      <c r="H13" s="79" t="s">
        <v>1</v>
      </c>
      <c r="I13" s="79" t="s">
        <v>100</v>
      </c>
      <c r="J13" s="80" t="s">
        <v>101</v>
      </c>
    </row>
    <row r="14" spans="1:15" ht="15.75" x14ac:dyDescent="0.25">
      <c r="A14" s="81"/>
      <c r="B14" s="82"/>
      <c r="C14" s="83" t="s">
        <v>327</v>
      </c>
      <c r="D14" s="84"/>
      <c r="E14" s="84"/>
      <c r="F14" s="84"/>
      <c r="G14" s="84"/>
      <c r="H14" s="84"/>
      <c r="I14" s="82"/>
      <c r="J14" s="85"/>
    </row>
    <row r="15" spans="1:15" x14ac:dyDescent="0.25">
      <c r="A15" s="86"/>
      <c r="B15" s="128" t="s">
        <v>328</v>
      </c>
      <c r="C15" s="129"/>
      <c r="D15" s="129"/>
      <c r="E15" s="129"/>
      <c r="F15" s="129"/>
      <c r="G15" s="129"/>
      <c r="H15" s="129"/>
      <c r="I15" s="129"/>
      <c r="J15" s="129"/>
    </row>
    <row r="16" spans="1:15" ht="45" x14ac:dyDescent="0.25">
      <c r="A16" s="52">
        <v>5660</v>
      </c>
      <c r="B16" s="52">
        <v>3629</v>
      </c>
      <c r="C16" s="124">
        <v>3629</v>
      </c>
      <c r="D16" s="53" t="s">
        <v>329</v>
      </c>
      <c r="E16" s="54" t="s">
        <v>330</v>
      </c>
      <c r="F16" s="54" t="s">
        <v>118</v>
      </c>
      <c r="G16" s="55" t="s">
        <v>331</v>
      </c>
      <c r="H16" s="55" t="s">
        <v>107</v>
      </c>
      <c r="I16" s="87" t="s">
        <v>113</v>
      </c>
      <c r="J16" s="57">
        <v>63</v>
      </c>
      <c r="K16" t="s">
        <v>422</v>
      </c>
    </row>
    <row r="17" spans="1:10" ht="45" x14ac:dyDescent="0.25">
      <c r="A17" s="52">
        <v>5661</v>
      </c>
      <c r="B17" s="52">
        <v>3629</v>
      </c>
      <c r="C17" s="130"/>
      <c r="D17" s="53" t="s">
        <v>332</v>
      </c>
      <c r="E17" s="54" t="s">
        <v>330</v>
      </c>
      <c r="F17" s="54" t="s">
        <v>118</v>
      </c>
      <c r="G17" s="55" t="s">
        <v>331</v>
      </c>
      <c r="H17" s="55" t="s">
        <v>107</v>
      </c>
      <c r="I17" s="87" t="s">
        <v>113</v>
      </c>
      <c r="J17" s="57">
        <v>63</v>
      </c>
    </row>
    <row r="18" spans="1:10" ht="45" x14ac:dyDescent="0.25">
      <c r="A18" s="52">
        <v>5662</v>
      </c>
      <c r="B18" s="52">
        <v>3629</v>
      </c>
      <c r="C18" s="125"/>
      <c r="D18" s="58" t="s">
        <v>333</v>
      </c>
      <c r="E18" s="59" t="s">
        <v>330</v>
      </c>
      <c r="F18" s="59" t="s">
        <v>38</v>
      </c>
      <c r="G18" s="60" t="s">
        <v>331</v>
      </c>
      <c r="H18" s="60" t="s">
        <v>107</v>
      </c>
      <c r="I18" s="94" t="s">
        <v>113</v>
      </c>
      <c r="J18" s="62">
        <v>54</v>
      </c>
    </row>
    <row r="19" spans="1:10" x14ac:dyDescent="0.25">
      <c r="A19" s="86"/>
      <c r="B19" s="128" t="s">
        <v>334</v>
      </c>
      <c r="C19" s="129"/>
      <c r="D19" s="129"/>
      <c r="E19" s="129"/>
      <c r="F19" s="129"/>
      <c r="G19" s="129"/>
      <c r="H19" s="129"/>
      <c r="I19" s="129"/>
      <c r="J19" s="129"/>
    </row>
    <row r="20" spans="1:10" ht="45" x14ac:dyDescent="0.25">
      <c r="A20" s="52">
        <v>5585</v>
      </c>
      <c r="B20" s="52">
        <v>3587</v>
      </c>
      <c r="C20" s="124">
        <v>3587</v>
      </c>
      <c r="D20" s="53" t="s">
        <v>335</v>
      </c>
      <c r="E20" s="54" t="s">
        <v>336</v>
      </c>
      <c r="F20" s="54" t="s">
        <v>118</v>
      </c>
      <c r="G20" s="55" t="s">
        <v>331</v>
      </c>
      <c r="H20" s="55" t="s">
        <v>107</v>
      </c>
      <c r="I20" s="87" t="s">
        <v>113</v>
      </c>
      <c r="J20" s="57">
        <v>67</v>
      </c>
    </row>
    <row r="21" spans="1:10" ht="33.75" x14ac:dyDescent="0.25">
      <c r="A21" s="52">
        <v>5586</v>
      </c>
      <c r="B21" s="52">
        <v>3587</v>
      </c>
      <c r="C21" s="125"/>
      <c r="D21" s="58" t="s">
        <v>337</v>
      </c>
      <c r="E21" s="59" t="s">
        <v>336</v>
      </c>
      <c r="F21" s="59" t="s">
        <v>38</v>
      </c>
      <c r="G21" s="60" t="s">
        <v>331</v>
      </c>
      <c r="H21" s="60" t="s">
        <v>107</v>
      </c>
      <c r="I21" s="94" t="s">
        <v>113</v>
      </c>
      <c r="J21" s="62">
        <v>59</v>
      </c>
    </row>
    <row r="22" spans="1:10" x14ac:dyDescent="0.25">
      <c r="A22" s="86"/>
      <c r="B22" s="128" t="s">
        <v>338</v>
      </c>
      <c r="C22" s="129"/>
      <c r="D22" s="129"/>
      <c r="E22" s="129"/>
      <c r="F22" s="129"/>
      <c r="G22" s="129"/>
      <c r="H22" s="129"/>
      <c r="I22" s="129"/>
      <c r="J22" s="129"/>
    </row>
    <row r="23" spans="1:10" ht="33.75" x14ac:dyDescent="0.25">
      <c r="A23" s="52">
        <v>4851</v>
      </c>
      <c r="B23" s="52">
        <v>3135</v>
      </c>
      <c r="C23" s="124">
        <v>3135</v>
      </c>
      <c r="D23" s="53" t="s">
        <v>339</v>
      </c>
      <c r="E23" s="54" t="s">
        <v>159</v>
      </c>
      <c r="F23" s="54" t="s">
        <v>160</v>
      </c>
      <c r="G23" s="55" t="s">
        <v>331</v>
      </c>
      <c r="H23" s="55" t="s">
        <v>161</v>
      </c>
      <c r="I23" s="87" t="s">
        <v>113</v>
      </c>
      <c r="J23" s="57">
        <v>72</v>
      </c>
    </row>
    <row r="24" spans="1:10" ht="22.5" x14ac:dyDescent="0.25">
      <c r="A24" s="52">
        <v>4852</v>
      </c>
      <c r="B24" s="52">
        <v>3135</v>
      </c>
      <c r="C24" s="125"/>
      <c r="D24" s="58" t="s">
        <v>340</v>
      </c>
      <c r="E24" s="59" t="s">
        <v>159</v>
      </c>
      <c r="F24" s="59" t="s">
        <v>38</v>
      </c>
      <c r="G24" s="60" t="s">
        <v>331</v>
      </c>
      <c r="H24" s="60" t="s">
        <v>161</v>
      </c>
      <c r="I24" s="94" t="s">
        <v>113</v>
      </c>
      <c r="J24" s="62">
        <v>47</v>
      </c>
    </row>
    <row r="25" spans="1:10" x14ac:dyDescent="0.25">
      <c r="A25" s="86"/>
      <c r="B25" s="128" t="s">
        <v>115</v>
      </c>
      <c r="C25" s="129"/>
      <c r="D25" s="129"/>
      <c r="E25" s="129"/>
      <c r="F25" s="129"/>
      <c r="G25" s="129"/>
      <c r="H25" s="129"/>
      <c r="I25" s="129"/>
      <c r="J25" s="129"/>
    </row>
    <row r="26" spans="1:10" ht="33.75" x14ac:dyDescent="0.25">
      <c r="A26" s="52">
        <v>5257</v>
      </c>
      <c r="B26" s="52">
        <v>3371</v>
      </c>
      <c r="C26" s="124">
        <v>3371</v>
      </c>
      <c r="D26" s="53" t="s">
        <v>341</v>
      </c>
      <c r="E26" s="54" t="s">
        <v>342</v>
      </c>
      <c r="F26" s="54" t="s">
        <v>343</v>
      </c>
      <c r="G26" s="55" t="s">
        <v>331</v>
      </c>
      <c r="H26" s="55" t="s">
        <v>344</v>
      </c>
      <c r="I26" s="87" t="s">
        <v>113</v>
      </c>
      <c r="J26" s="57">
        <v>63</v>
      </c>
    </row>
    <row r="27" spans="1:10" ht="33.75" x14ac:dyDescent="0.25">
      <c r="A27" s="52">
        <v>5258</v>
      </c>
      <c r="B27" s="52">
        <v>3371</v>
      </c>
      <c r="C27" s="125"/>
      <c r="D27" s="53" t="s">
        <v>345</v>
      </c>
      <c r="E27" s="54" t="s">
        <v>342</v>
      </c>
      <c r="F27" s="54" t="s">
        <v>343</v>
      </c>
      <c r="G27" s="55" t="s">
        <v>331</v>
      </c>
      <c r="H27" s="55" t="s">
        <v>344</v>
      </c>
      <c r="I27" s="87" t="s">
        <v>113</v>
      </c>
      <c r="J27" s="57">
        <v>62</v>
      </c>
    </row>
    <row r="28" spans="1:10" x14ac:dyDescent="0.25">
      <c r="A28" s="86"/>
      <c r="B28" s="128" t="s">
        <v>346</v>
      </c>
      <c r="C28" s="129"/>
      <c r="D28" s="129"/>
      <c r="E28" s="129"/>
      <c r="F28" s="129"/>
      <c r="G28" s="129"/>
      <c r="H28" s="129"/>
      <c r="I28" s="129"/>
      <c r="J28" s="129"/>
    </row>
    <row r="29" spans="1:10" ht="33.75" x14ac:dyDescent="0.25">
      <c r="A29" s="52">
        <v>5605</v>
      </c>
      <c r="B29" s="52">
        <v>3597</v>
      </c>
      <c r="C29" s="124">
        <v>3597</v>
      </c>
      <c r="D29" s="53" t="s">
        <v>347</v>
      </c>
      <c r="E29" s="54" t="s">
        <v>348</v>
      </c>
      <c r="F29" s="54" t="s">
        <v>118</v>
      </c>
      <c r="G29" s="55" t="s">
        <v>331</v>
      </c>
      <c r="H29" s="55" t="s">
        <v>107</v>
      </c>
      <c r="I29" s="87" t="s">
        <v>113</v>
      </c>
      <c r="J29" s="57">
        <v>61</v>
      </c>
    </row>
    <row r="30" spans="1:10" ht="22.5" x14ac:dyDescent="0.25">
      <c r="A30" s="52">
        <v>5606</v>
      </c>
      <c r="B30" s="52">
        <v>3597</v>
      </c>
      <c r="C30" s="125"/>
      <c r="D30" s="58" t="s">
        <v>349</v>
      </c>
      <c r="E30" s="59" t="s">
        <v>348</v>
      </c>
      <c r="F30" s="59" t="s">
        <v>38</v>
      </c>
      <c r="G30" s="60" t="s">
        <v>331</v>
      </c>
      <c r="H30" s="60" t="s">
        <v>107</v>
      </c>
      <c r="I30" s="94" t="s">
        <v>113</v>
      </c>
      <c r="J30" s="62">
        <v>45</v>
      </c>
    </row>
    <row r="31" spans="1:10" x14ac:dyDescent="0.25">
      <c r="A31" s="88">
        <v>2324</v>
      </c>
      <c r="B31" s="88">
        <v>1436</v>
      </c>
      <c r="C31" s="88">
        <v>1436</v>
      </c>
      <c r="D31" s="89" t="s">
        <v>350</v>
      </c>
      <c r="E31" s="89" t="s">
        <v>351</v>
      </c>
      <c r="F31" s="89" t="s">
        <v>352</v>
      </c>
      <c r="G31" s="88" t="s">
        <v>353</v>
      </c>
      <c r="H31" s="88" t="s">
        <v>107</v>
      </c>
      <c r="I31" s="88"/>
      <c r="J31" s="90">
        <v>119</v>
      </c>
    </row>
    <row r="32" spans="1:10" x14ac:dyDescent="0.25">
      <c r="A32" s="86"/>
      <c r="B32" s="128" t="s">
        <v>354</v>
      </c>
      <c r="C32" s="129"/>
      <c r="D32" s="129"/>
      <c r="E32" s="129"/>
      <c r="F32" s="129"/>
      <c r="G32" s="129"/>
      <c r="H32" s="129"/>
      <c r="I32" s="129"/>
      <c r="J32" s="129"/>
    </row>
    <row r="33" spans="1:10" ht="33.75" x14ac:dyDescent="0.25">
      <c r="A33" s="52">
        <v>5731</v>
      </c>
      <c r="B33" s="52">
        <v>3666</v>
      </c>
      <c r="C33" s="112">
        <v>3666</v>
      </c>
      <c r="D33" s="53" t="s">
        <v>355</v>
      </c>
      <c r="E33" s="54" t="s">
        <v>356</v>
      </c>
      <c r="F33" s="54" t="s">
        <v>118</v>
      </c>
      <c r="G33" s="55" t="s">
        <v>331</v>
      </c>
      <c r="H33" s="55" t="s">
        <v>107</v>
      </c>
      <c r="I33" s="87" t="s">
        <v>113</v>
      </c>
      <c r="J33" s="57">
        <v>62</v>
      </c>
    </row>
    <row r="34" spans="1:10" x14ac:dyDescent="0.25">
      <c r="A34" s="86"/>
      <c r="B34" s="128" t="s">
        <v>357</v>
      </c>
      <c r="C34" s="129"/>
      <c r="D34" s="129"/>
      <c r="E34" s="129"/>
      <c r="F34" s="129"/>
      <c r="G34" s="129"/>
      <c r="H34" s="129"/>
      <c r="I34" s="129"/>
      <c r="J34" s="129"/>
    </row>
    <row r="35" spans="1:10" ht="33.75" x14ac:dyDescent="0.25">
      <c r="A35" s="52">
        <v>4731</v>
      </c>
      <c r="B35" s="52">
        <v>3068</v>
      </c>
      <c r="C35" s="52">
        <v>3068</v>
      </c>
      <c r="D35" s="53" t="s">
        <v>358</v>
      </c>
      <c r="E35" s="54" t="s">
        <v>359</v>
      </c>
      <c r="F35" s="54" t="s">
        <v>11</v>
      </c>
      <c r="G35" s="55" t="s">
        <v>331</v>
      </c>
      <c r="H35" s="55" t="s">
        <v>360</v>
      </c>
      <c r="I35" s="87" t="s">
        <v>113</v>
      </c>
      <c r="J35" s="57">
        <v>125</v>
      </c>
    </row>
    <row r="36" spans="1:10" x14ac:dyDescent="0.25">
      <c r="A36" s="86"/>
      <c r="B36" s="128" t="s">
        <v>124</v>
      </c>
      <c r="C36" s="129"/>
      <c r="D36" s="129"/>
      <c r="E36" s="129"/>
      <c r="F36" s="129"/>
      <c r="G36" s="129"/>
      <c r="H36" s="129"/>
      <c r="I36" s="129"/>
      <c r="J36" s="129"/>
    </row>
    <row r="37" spans="1:10" ht="33.75" x14ac:dyDescent="0.25">
      <c r="A37" s="52">
        <v>5615</v>
      </c>
      <c r="B37" s="52">
        <v>3605</v>
      </c>
      <c r="C37" s="52">
        <v>3605</v>
      </c>
      <c r="D37" s="53" t="s">
        <v>361</v>
      </c>
      <c r="E37" s="54" t="s">
        <v>151</v>
      </c>
      <c r="F37" s="54" t="s">
        <v>152</v>
      </c>
      <c r="G37" s="55" t="s">
        <v>331</v>
      </c>
      <c r="H37" s="55" t="s">
        <v>107</v>
      </c>
      <c r="I37" s="87" t="s">
        <v>113</v>
      </c>
      <c r="J37" s="57">
        <v>71</v>
      </c>
    </row>
    <row r="38" spans="1:10" x14ac:dyDescent="0.25">
      <c r="A38" s="86"/>
      <c r="B38" s="128" t="s">
        <v>362</v>
      </c>
      <c r="C38" s="129"/>
      <c r="D38" s="129"/>
      <c r="E38" s="129"/>
      <c r="F38" s="129"/>
      <c r="G38" s="129"/>
      <c r="H38" s="129"/>
      <c r="I38" s="129"/>
      <c r="J38" s="129"/>
    </row>
    <row r="39" spans="1:10" ht="33.75" x14ac:dyDescent="0.25">
      <c r="A39" s="52">
        <v>5680</v>
      </c>
      <c r="B39" s="52">
        <v>3639</v>
      </c>
      <c r="C39" s="52">
        <v>3639</v>
      </c>
      <c r="D39" s="53" t="s">
        <v>363</v>
      </c>
      <c r="E39" s="54" t="s">
        <v>364</v>
      </c>
      <c r="F39" s="54" t="s">
        <v>118</v>
      </c>
      <c r="G39" s="55" t="s">
        <v>331</v>
      </c>
      <c r="H39" s="55" t="s">
        <v>107</v>
      </c>
      <c r="I39" s="87" t="s">
        <v>113</v>
      </c>
      <c r="J39" s="57">
        <v>35</v>
      </c>
    </row>
    <row r="40" spans="1:10" x14ac:dyDescent="0.25">
      <c r="A40" s="86"/>
      <c r="B40" s="128" t="s">
        <v>365</v>
      </c>
      <c r="C40" s="129"/>
      <c r="D40" s="129"/>
      <c r="E40" s="129"/>
      <c r="F40" s="129"/>
      <c r="G40" s="129"/>
      <c r="H40" s="129"/>
      <c r="I40" s="129"/>
      <c r="J40" s="129"/>
    </row>
    <row r="41" spans="1:10" ht="22.5" x14ac:dyDescent="0.25">
      <c r="A41" s="52">
        <v>4642</v>
      </c>
      <c r="B41" s="52">
        <v>3015</v>
      </c>
      <c r="C41" s="124">
        <v>3015</v>
      </c>
      <c r="D41" s="53" t="s">
        <v>366</v>
      </c>
      <c r="E41" s="54" t="s">
        <v>367</v>
      </c>
      <c r="F41" s="54" t="s">
        <v>11</v>
      </c>
      <c r="G41" s="55" t="s">
        <v>331</v>
      </c>
      <c r="H41" s="55" t="s">
        <v>368</v>
      </c>
      <c r="I41" s="87" t="s">
        <v>113</v>
      </c>
      <c r="J41" s="57">
        <v>55</v>
      </c>
    </row>
    <row r="42" spans="1:10" ht="33.75" x14ac:dyDescent="0.25">
      <c r="A42" s="52">
        <v>4643</v>
      </c>
      <c r="B42" s="52">
        <v>3015</v>
      </c>
      <c r="C42" s="125"/>
      <c r="D42" s="58" t="s">
        <v>369</v>
      </c>
      <c r="E42" s="59" t="s">
        <v>370</v>
      </c>
      <c r="F42" s="59" t="s">
        <v>371</v>
      </c>
      <c r="G42" s="60" t="s">
        <v>331</v>
      </c>
      <c r="H42" s="60" t="s">
        <v>368</v>
      </c>
      <c r="I42" s="94" t="s">
        <v>113</v>
      </c>
      <c r="J42" s="62">
        <v>82</v>
      </c>
    </row>
    <row r="43" spans="1:10" x14ac:dyDescent="0.25">
      <c r="A43" s="86"/>
      <c r="B43" s="128" t="s">
        <v>372</v>
      </c>
      <c r="C43" s="129"/>
      <c r="D43" s="129"/>
      <c r="E43" s="129"/>
      <c r="F43" s="129"/>
      <c r="G43" s="129"/>
      <c r="H43" s="129"/>
      <c r="I43" s="129"/>
      <c r="J43" s="129"/>
    </row>
    <row r="44" spans="1:10" ht="22.5" x14ac:dyDescent="0.25">
      <c r="A44" s="52">
        <v>5221</v>
      </c>
      <c r="B44" s="52">
        <v>3351</v>
      </c>
      <c r="C44" s="112">
        <v>3351</v>
      </c>
      <c r="D44" s="53" t="s">
        <v>373</v>
      </c>
      <c r="E44" s="54" t="s">
        <v>374</v>
      </c>
      <c r="F44" s="54" t="s">
        <v>11</v>
      </c>
      <c r="G44" s="55" t="s">
        <v>331</v>
      </c>
      <c r="H44" s="55" t="s">
        <v>344</v>
      </c>
      <c r="I44" s="87" t="s">
        <v>113</v>
      </c>
      <c r="J44" s="57">
        <v>62</v>
      </c>
    </row>
    <row r="45" spans="1:10" x14ac:dyDescent="0.25">
      <c r="A45" s="86"/>
      <c r="B45" s="128" t="s">
        <v>128</v>
      </c>
      <c r="C45" s="129"/>
      <c r="D45" s="129"/>
      <c r="E45" s="129"/>
      <c r="F45" s="129"/>
      <c r="G45" s="129"/>
      <c r="H45" s="129"/>
      <c r="I45" s="129"/>
      <c r="J45" s="129"/>
    </row>
    <row r="46" spans="1:10" ht="22.5" x14ac:dyDescent="0.25">
      <c r="A46" s="52">
        <v>4867</v>
      </c>
      <c r="B46" s="52">
        <v>3145</v>
      </c>
      <c r="C46" s="52">
        <v>3145</v>
      </c>
      <c r="D46" s="53" t="s">
        <v>375</v>
      </c>
      <c r="E46" s="54" t="s">
        <v>376</v>
      </c>
      <c r="F46" s="54" t="s">
        <v>11</v>
      </c>
      <c r="G46" s="55" t="s">
        <v>331</v>
      </c>
      <c r="H46" s="55" t="s">
        <v>131</v>
      </c>
      <c r="I46" s="87" t="s">
        <v>113</v>
      </c>
      <c r="J46" s="57">
        <v>45</v>
      </c>
    </row>
    <row r="48" spans="1:10" x14ac:dyDescent="0.25">
      <c r="B48" s="17" t="s">
        <v>10</v>
      </c>
      <c r="C48" s="17" t="s">
        <v>303</v>
      </c>
      <c r="D48" s="18" t="s">
        <v>377</v>
      </c>
      <c r="E48" s="17"/>
      <c r="F48" s="19"/>
      <c r="G48" s="17" t="s">
        <v>51</v>
      </c>
      <c r="H48" s="17"/>
      <c r="I48" s="17"/>
      <c r="J48" s="17"/>
    </row>
  </sheetData>
  <mergeCells count="18">
    <mergeCell ref="B45:J45"/>
    <mergeCell ref="B34:J34"/>
    <mergeCell ref="B36:J36"/>
    <mergeCell ref="B38:J38"/>
    <mergeCell ref="B40:J40"/>
    <mergeCell ref="C41:C42"/>
    <mergeCell ref="B43:J43"/>
    <mergeCell ref="B15:J15"/>
    <mergeCell ref="C16:C18"/>
    <mergeCell ref="B19:J19"/>
    <mergeCell ref="C20:C21"/>
    <mergeCell ref="B22:J22"/>
    <mergeCell ref="C23:C24"/>
    <mergeCell ref="B25:J25"/>
    <mergeCell ref="C26:C27"/>
    <mergeCell ref="B28:J28"/>
    <mergeCell ref="C29:C30"/>
    <mergeCell ref="B32:J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D1CF-A38F-4230-AB59-4326381792A7}">
  <dimension ref="A2:J45"/>
  <sheetViews>
    <sheetView tabSelected="1" workbookViewId="0">
      <selection activeCell="E46" sqref="E46"/>
    </sheetView>
  </sheetViews>
  <sheetFormatPr defaultRowHeight="15" x14ac:dyDescent="0.25"/>
  <cols>
    <col min="3" max="3" width="11.85546875" customWidth="1"/>
    <col min="4" max="4" width="49.140625" customWidth="1"/>
    <col min="5" max="5" width="35.7109375" customWidth="1"/>
    <col min="6" max="6" width="38.28515625" customWidth="1"/>
  </cols>
  <sheetData>
    <row r="2" spans="1:10" x14ac:dyDescent="0.25">
      <c r="A2" t="s">
        <v>378</v>
      </c>
    </row>
    <row r="3" spans="1:10" ht="25.5" x14ac:dyDescent="0.25">
      <c r="A3" s="134" t="s">
        <v>0</v>
      </c>
      <c r="B3" s="135" t="s">
        <v>1</v>
      </c>
      <c r="C3" s="135" t="s">
        <v>2</v>
      </c>
      <c r="D3" s="134" t="s">
        <v>3</v>
      </c>
      <c r="E3" s="134" t="s">
        <v>4</v>
      </c>
      <c r="F3" s="135" t="s">
        <v>5</v>
      </c>
      <c r="G3" s="135" t="s">
        <v>6</v>
      </c>
      <c r="H3" s="135" t="s">
        <v>7</v>
      </c>
      <c r="I3" s="135" t="s">
        <v>8</v>
      </c>
    </row>
    <row r="4" spans="1:10" ht="25.5" x14ac:dyDescent="0.25">
      <c r="A4" s="136">
        <v>75</v>
      </c>
      <c r="B4" s="136" t="s">
        <v>52</v>
      </c>
      <c r="C4" s="137" t="s">
        <v>11</v>
      </c>
      <c r="D4" s="136" t="s">
        <v>379</v>
      </c>
      <c r="E4" s="136" t="s">
        <v>380</v>
      </c>
      <c r="F4" s="138" t="s">
        <v>381</v>
      </c>
      <c r="G4" s="136" t="s">
        <v>305</v>
      </c>
      <c r="H4" s="136" t="s">
        <v>68</v>
      </c>
      <c r="I4" s="136" t="s">
        <v>382</v>
      </c>
    </row>
    <row r="5" spans="1:10" ht="25.5" x14ac:dyDescent="0.25">
      <c r="A5" s="139"/>
      <c r="B5" s="139"/>
      <c r="C5" s="140" t="s">
        <v>38</v>
      </c>
      <c r="D5" s="139"/>
      <c r="E5" s="139"/>
      <c r="F5" s="138" t="s">
        <v>383</v>
      </c>
      <c r="G5" s="139"/>
      <c r="H5" s="139"/>
      <c r="I5" s="139"/>
    </row>
    <row r="6" spans="1:10" ht="25.5" x14ac:dyDescent="0.25">
      <c r="A6" s="141">
        <v>76</v>
      </c>
      <c r="B6" s="141" t="s">
        <v>52</v>
      </c>
      <c r="C6" s="142" t="s">
        <v>11</v>
      </c>
      <c r="D6" s="141" t="s">
        <v>384</v>
      </c>
      <c r="E6" s="143" t="s">
        <v>385</v>
      </c>
      <c r="F6" s="144" t="s">
        <v>386</v>
      </c>
      <c r="G6" s="141" t="s">
        <v>309</v>
      </c>
      <c r="H6" s="141" t="s">
        <v>68</v>
      </c>
      <c r="I6" s="141" t="s">
        <v>382</v>
      </c>
    </row>
    <row r="7" spans="1:10" ht="25.5" x14ac:dyDescent="0.25">
      <c r="A7" s="145"/>
      <c r="B7" s="145"/>
      <c r="C7" s="146" t="s">
        <v>38</v>
      </c>
      <c r="D7" s="145"/>
      <c r="E7" s="147" t="s">
        <v>387</v>
      </c>
      <c r="F7" s="144" t="s">
        <v>388</v>
      </c>
      <c r="G7" s="145"/>
      <c r="H7" s="145"/>
      <c r="I7" s="145"/>
    </row>
    <row r="8" spans="1:10" ht="38.25" x14ac:dyDescent="0.25">
      <c r="A8" s="136">
        <v>77</v>
      </c>
      <c r="B8" s="136" t="s">
        <v>52</v>
      </c>
      <c r="C8" s="137" t="s">
        <v>11</v>
      </c>
      <c r="D8" s="136" t="s">
        <v>389</v>
      </c>
      <c r="E8" s="148" t="s">
        <v>390</v>
      </c>
      <c r="F8" s="138" t="s">
        <v>391</v>
      </c>
      <c r="G8" s="136" t="s">
        <v>313</v>
      </c>
      <c r="H8" s="136" t="s">
        <v>68</v>
      </c>
      <c r="I8" s="136" t="s">
        <v>382</v>
      </c>
    </row>
    <row r="9" spans="1:10" ht="25.5" x14ac:dyDescent="0.25">
      <c r="A9" s="139"/>
      <c r="B9" s="139"/>
      <c r="C9" s="140" t="s">
        <v>38</v>
      </c>
      <c r="D9" s="139"/>
      <c r="E9" s="149" t="s">
        <v>392</v>
      </c>
      <c r="F9" s="138" t="s">
        <v>393</v>
      </c>
      <c r="G9" s="139"/>
      <c r="H9" s="139"/>
      <c r="I9" s="139"/>
    </row>
    <row r="10" spans="1:10" ht="25.9" customHeight="1" x14ac:dyDescent="0.25">
      <c r="A10" s="150"/>
      <c r="B10" s="150"/>
      <c r="C10" s="151"/>
      <c r="D10" s="150"/>
      <c r="E10" s="150"/>
      <c r="F10" s="152"/>
      <c r="G10" s="150"/>
      <c r="H10" s="150"/>
      <c r="I10" s="150"/>
    </row>
    <row r="11" spans="1:10" ht="22.5" x14ac:dyDescent="0.25">
      <c r="A11" s="81"/>
      <c r="B11" s="82"/>
      <c r="C11" s="83" t="s">
        <v>394</v>
      </c>
      <c r="D11" s="84"/>
      <c r="E11" s="84"/>
      <c r="F11" s="84"/>
      <c r="G11" s="84"/>
      <c r="H11" s="84"/>
      <c r="I11" s="82"/>
      <c r="J11" s="80" t="s">
        <v>101</v>
      </c>
    </row>
    <row r="12" spans="1:10" ht="14.45" customHeight="1" x14ac:dyDescent="0.25">
      <c r="A12" s="86"/>
      <c r="B12" s="128" t="s">
        <v>328</v>
      </c>
      <c r="C12" s="129"/>
      <c r="D12" s="129"/>
      <c r="E12" s="129"/>
      <c r="F12" s="129"/>
      <c r="G12" s="129"/>
      <c r="H12" s="129"/>
      <c r="I12" s="129"/>
      <c r="J12" s="129"/>
    </row>
    <row r="13" spans="1:10" ht="33.75" x14ac:dyDescent="0.25">
      <c r="A13" s="52">
        <v>5663</v>
      </c>
      <c r="B13" s="52">
        <v>3630</v>
      </c>
      <c r="C13" s="124">
        <v>3630</v>
      </c>
      <c r="D13" s="53" t="s">
        <v>395</v>
      </c>
      <c r="E13" s="54" t="s">
        <v>396</v>
      </c>
      <c r="F13" s="54" t="s">
        <v>118</v>
      </c>
      <c r="G13" s="55" t="s">
        <v>382</v>
      </c>
      <c r="H13" s="55" t="s">
        <v>107</v>
      </c>
      <c r="I13" s="87" t="s">
        <v>113</v>
      </c>
      <c r="J13" s="57">
        <v>63</v>
      </c>
    </row>
    <row r="14" spans="1:10" ht="33.75" x14ac:dyDescent="0.25">
      <c r="A14" s="52">
        <v>5664</v>
      </c>
      <c r="B14" s="52">
        <v>3630</v>
      </c>
      <c r="C14" s="130"/>
      <c r="D14" s="53" t="s">
        <v>397</v>
      </c>
      <c r="E14" s="54" t="s">
        <v>396</v>
      </c>
      <c r="F14" s="54" t="s">
        <v>118</v>
      </c>
      <c r="G14" s="55" t="s">
        <v>382</v>
      </c>
      <c r="H14" s="55" t="s">
        <v>107</v>
      </c>
      <c r="I14" s="87" t="s">
        <v>113</v>
      </c>
      <c r="J14" s="57">
        <v>63</v>
      </c>
    </row>
    <row r="15" spans="1:10" ht="22.5" x14ac:dyDescent="0.25">
      <c r="A15" s="52">
        <v>5665</v>
      </c>
      <c r="B15" s="52">
        <v>3630</v>
      </c>
      <c r="C15" s="125"/>
      <c r="D15" s="58" t="s">
        <v>398</v>
      </c>
      <c r="E15" s="59" t="s">
        <v>396</v>
      </c>
      <c r="F15" s="59" t="s">
        <v>38</v>
      </c>
      <c r="G15" s="60" t="s">
        <v>382</v>
      </c>
      <c r="H15" s="60" t="s">
        <v>107</v>
      </c>
      <c r="I15" s="94" t="s">
        <v>113</v>
      </c>
      <c r="J15" s="62">
        <v>54</v>
      </c>
    </row>
    <row r="16" spans="1:10" ht="14.45" customHeight="1" x14ac:dyDescent="0.25">
      <c r="A16" s="86"/>
      <c r="B16" s="128" t="s">
        <v>399</v>
      </c>
      <c r="C16" s="129"/>
      <c r="D16" s="129"/>
      <c r="E16" s="129"/>
      <c r="F16" s="129"/>
      <c r="G16" s="129"/>
      <c r="H16" s="129"/>
      <c r="I16" s="129"/>
      <c r="J16" s="129"/>
    </row>
    <row r="17" spans="1:10" ht="22.5" x14ac:dyDescent="0.25">
      <c r="A17" s="52">
        <v>5587</v>
      </c>
      <c r="B17" s="52">
        <v>3588</v>
      </c>
      <c r="C17" s="124">
        <v>3588</v>
      </c>
      <c r="D17" s="53" t="s">
        <v>400</v>
      </c>
      <c r="E17" s="54" t="s">
        <v>401</v>
      </c>
      <c r="F17" s="54" t="s">
        <v>118</v>
      </c>
      <c r="G17" s="55" t="s">
        <v>382</v>
      </c>
      <c r="H17" s="55" t="s">
        <v>107</v>
      </c>
      <c r="I17" s="87" t="s">
        <v>113</v>
      </c>
      <c r="J17" s="57">
        <v>60</v>
      </c>
    </row>
    <row r="18" spans="1:10" ht="22.5" x14ac:dyDescent="0.25">
      <c r="A18" s="52">
        <v>5588</v>
      </c>
      <c r="B18" s="52">
        <v>3588</v>
      </c>
      <c r="C18" s="125"/>
      <c r="D18" s="58" t="s">
        <v>402</v>
      </c>
      <c r="E18" s="59" t="s">
        <v>401</v>
      </c>
      <c r="F18" s="59" t="s">
        <v>38</v>
      </c>
      <c r="G18" s="60" t="s">
        <v>382</v>
      </c>
      <c r="H18" s="60" t="s">
        <v>107</v>
      </c>
      <c r="I18" s="94" t="s">
        <v>113</v>
      </c>
      <c r="J18" s="62">
        <v>53</v>
      </c>
    </row>
    <row r="19" spans="1:10" ht="14.45" customHeight="1" x14ac:dyDescent="0.25">
      <c r="A19" s="86"/>
      <c r="B19" s="128" t="s">
        <v>403</v>
      </c>
      <c r="C19" s="129"/>
      <c r="D19" s="129"/>
      <c r="E19" s="129"/>
      <c r="F19" s="129"/>
      <c r="G19" s="129"/>
      <c r="H19" s="129"/>
      <c r="I19" s="129"/>
      <c r="J19" s="129"/>
    </row>
    <row r="20" spans="1:10" ht="22.5" x14ac:dyDescent="0.25">
      <c r="A20" s="52">
        <v>4853</v>
      </c>
      <c r="B20" s="52">
        <v>3136</v>
      </c>
      <c r="C20" s="124">
        <v>3136</v>
      </c>
      <c r="D20" s="53" t="s">
        <v>404</v>
      </c>
      <c r="E20" s="54" t="s">
        <v>159</v>
      </c>
      <c r="F20" s="54" t="s">
        <v>160</v>
      </c>
      <c r="G20" s="55" t="s">
        <v>382</v>
      </c>
      <c r="H20" s="55" t="s">
        <v>161</v>
      </c>
      <c r="I20" s="87" t="s">
        <v>113</v>
      </c>
      <c r="J20" s="57">
        <v>61</v>
      </c>
    </row>
    <row r="21" spans="1:10" ht="22.5" x14ac:dyDescent="0.25">
      <c r="A21" s="52">
        <v>4854</v>
      </c>
      <c r="B21" s="52">
        <v>3136</v>
      </c>
      <c r="C21" s="125"/>
      <c r="D21" s="58" t="s">
        <v>405</v>
      </c>
      <c r="E21" s="59" t="s">
        <v>159</v>
      </c>
      <c r="F21" s="59" t="s">
        <v>38</v>
      </c>
      <c r="G21" s="60" t="s">
        <v>382</v>
      </c>
      <c r="H21" s="60" t="s">
        <v>161</v>
      </c>
      <c r="I21" s="94" t="s">
        <v>113</v>
      </c>
      <c r="J21" s="62">
        <v>40</v>
      </c>
    </row>
    <row r="22" spans="1:10" ht="14.45" customHeight="1" x14ac:dyDescent="0.25">
      <c r="A22" s="86"/>
      <c r="B22" s="128" t="s">
        <v>115</v>
      </c>
      <c r="C22" s="129"/>
      <c r="D22" s="129"/>
      <c r="E22" s="129"/>
      <c r="F22" s="129"/>
      <c r="G22" s="129"/>
      <c r="H22" s="129"/>
      <c r="I22" s="129"/>
      <c r="J22" s="129"/>
    </row>
    <row r="23" spans="1:10" ht="22.5" x14ac:dyDescent="0.25">
      <c r="A23" s="52">
        <v>5259</v>
      </c>
      <c r="B23" s="52">
        <v>3372</v>
      </c>
      <c r="C23" s="124">
        <v>3372</v>
      </c>
      <c r="D23" s="53" t="s">
        <v>406</v>
      </c>
      <c r="E23" s="54" t="s">
        <v>407</v>
      </c>
      <c r="F23" s="54" t="s">
        <v>343</v>
      </c>
      <c r="G23" s="55" t="s">
        <v>382</v>
      </c>
      <c r="H23" s="55" t="s">
        <v>344</v>
      </c>
      <c r="I23" s="87" t="s">
        <v>113</v>
      </c>
      <c r="J23" s="57">
        <v>63</v>
      </c>
    </row>
    <row r="24" spans="1:10" ht="22.5" x14ac:dyDescent="0.25">
      <c r="A24" s="52">
        <v>5260</v>
      </c>
      <c r="B24" s="52">
        <v>3372</v>
      </c>
      <c r="C24" s="125"/>
      <c r="D24" s="53" t="s">
        <v>408</v>
      </c>
      <c r="E24" s="54" t="s">
        <v>407</v>
      </c>
      <c r="F24" s="54" t="s">
        <v>343</v>
      </c>
      <c r="G24" s="55" t="s">
        <v>382</v>
      </c>
      <c r="H24" s="55" t="s">
        <v>344</v>
      </c>
      <c r="I24" s="87" t="s">
        <v>113</v>
      </c>
      <c r="J24" s="57">
        <v>62</v>
      </c>
    </row>
    <row r="25" spans="1:10" ht="14.45" customHeight="1" x14ac:dyDescent="0.25">
      <c r="A25" s="86"/>
      <c r="B25" s="128" t="s">
        <v>346</v>
      </c>
      <c r="C25" s="129"/>
      <c r="D25" s="129"/>
      <c r="E25" s="129"/>
      <c r="F25" s="129"/>
      <c r="G25" s="129"/>
      <c r="H25" s="129"/>
      <c r="I25" s="129"/>
      <c r="J25" s="129"/>
    </row>
    <row r="26" spans="1:10" ht="22.5" x14ac:dyDescent="0.25">
      <c r="A26" s="52">
        <v>5607</v>
      </c>
      <c r="B26" s="52">
        <v>3598</v>
      </c>
      <c r="C26" s="124">
        <v>3598</v>
      </c>
      <c r="D26" s="53" t="s">
        <v>409</v>
      </c>
      <c r="E26" s="54" t="s">
        <v>410</v>
      </c>
      <c r="F26" s="54" t="s">
        <v>118</v>
      </c>
      <c r="G26" s="55" t="s">
        <v>382</v>
      </c>
      <c r="H26" s="55" t="s">
        <v>107</v>
      </c>
      <c r="I26" s="87" t="s">
        <v>113</v>
      </c>
      <c r="J26" s="57">
        <v>61</v>
      </c>
    </row>
    <row r="27" spans="1:10" ht="22.5" x14ac:dyDescent="0.25">
      <c r="A27" s="52">
        <v>5608</v>
      </c>
      <c r="B27" s="52">
        <v>3598</v>
      </c>
      <c r="C27" s="125"/>
      <c r="D27" s="58" t="s">
        <v>411</v>
      </c>
      <c r="E27" s="59" t="s">
        <v>410</v>
      </c>
      <c r="F27" s="59" t="s">
        <v>38</v>
      </c>
      <c r="G27" s="60" t="s">
        <v>382</v>
      </c>
      <c r="H27" s="60" t="s">
        <v>107</v>
      </c>
      <c r="I27" s="94" t="s">
        <v>113</v>
      </c>
      <c r="J27" s="62">
        <v>45</v>
      </c>
    </row>
    <row r="28" spans="1:10" x14ac:dyDescent="0.25">
      <c r="A28" s="88">
        <v>2324</v>
      </c>
      <c r="B28" s="88">
        <v>1436</v>
      </c>
      <c r="C28" s="88">
        <v>1436</v>
      </c>
      <c r="D28" s="89" t="s">
        <v>350</v>
      </c>
      <c r="E28" s="89" t="s">
        <v>351</v>
      </c>
      <c r="F28" s="89" t="s">
        <v>352</v>
      </c>
      <c r="G28" s="88" t="s">
        <v>353</v>
      </c>
      <c r="H28" s="88" t="s">
        <v>107</v>
      </c>
      <c r="I28" s="88"/>
      <c r="J28" s="90">
        <v>119</v>
      </c>
    </row>
    <row r="29" spans="1:10" x14ac:dyDescent="0.25">
      <c r="A29" s="86"/>
      <c r="B29" s="128" t="s">
        <v>354</v>
      </c>
      <c r="C29" s="129"/>
      <c r="D29" s="129"/>
      <c r="E29" s="129"/>
      <c r="F29" s="129"/>
      <c r="G29" s="129"/>
      <c r="H29" s="129"/>
      <c r="I29" s="129"/>
      <c r="J29" s="129"/>
    </row>
    <row r="30" spans="1:10" ht="22.5" x14ac:dyDescent="0.25">
      <c r="A30" s="52">
        <v>5733</v>
      </c>
      <c r="B30" s="52">
        <v>3667</v>
      </c>
      <c r="C30" s="112">
        <v>3667</v>
      </c>
      <c r="D30" s="53" t="s">
        <v>412</v>
      </c>
      <c r="E30" s="54" t="s">
        <v>356</v>
      </c>
      <c r="F30" s="54" t="s">
        <v>118</v>
      </c>
      <c r="G30" s="55" t="s">
        <v>382</v>
      </c>
      <c r="H30" s="55" t="s">
        <v>107</v>
      </c>
      <c r="I30" s="87" t="s">
        <v>113</v>
      </c>
      <c r="J30" s="57">
        <v>62</v>
      </c>
    </row>
    <row r="31" spans="1:10" ht="14.45" customHeight="1" x14ac:dyDescent="0.25">
      <c r="A31" s="86"/>
      <c r="B31" s="128" t="s">
        <v>357</v>
      </c>
      <c r="C31" s="129"/>
      <c r="D31" s="129"/>
      <c r="E31" s="129"/>
      <c r="F31" s="129"/>
      <c r="G31" s="129"/>
      <c r="H31" s="129"/>
      <c r="I31" s="129"/>
      <c r="J31" s="129"/>
    </row>
    <row r="32" spans="1:10" ht="22.5" x14ac:dyDescent="0.25">
      <c r="A32" s="52">
        <v>4732</v>
      </c>
      <c r="B32" s="52">
        <v>3069</v>
      </c>
      <c r="C32" s="52">
        <v>3069</v>
      </c>
      <c r="D32" s="53" t="s">
        <v>413</v>
      </c>
      <c r="E32" s="54" t="s">
        <v>359</v>
      </c>
      <c r="F32" s="54" t="s">
        <v>11</v>
      </c>
      <c r="G32" s="55" t="s">
        <v>382</v>
      </c>
      <c r="H32" s="55" t="s">
        <v>360</v>
      </c>
      <c r="I32" s="87" t="s">
        <v>113</v>
      </c>
      <c r="J32" s="57">
        <v>125</v>
      </c>
    </row>
    <row r="33" spans="1:10" ht="14.45" customHeight="1" x14ac:dyDescent="0.25">
      <c r="A33" s="86"/>
      <c r="B33" s="128" t="s">
        <v>124</v>
      </c>
      <c r="C33" s="129"/>
      <c r="D33" s="129"/>
      <c r="E33" s="129"/>
      <c r="F33" s="129"/>
      <c r="G33" s="129"/>
      <c r="H33" s="129"/>
      <c r="I33" s="129"/>
      <c r="J33" s="129"/>
    </row>
    <row r="34" spans="1:10" ht="22.5" x14ac:dyDescent="0.25">
      <c r="A34" s="52">
        <v>5616</v>
      </c>
      <c r="B34" s="52">
        <v>3606</v>
      </c>
      <c r="C34" s="52">
        <v>3606</v>
      </c>
      <c r="D34" s="53" t="s">
        <v>414</v>
      </c>
      <c r="E34" s="54" t="s">
        <v>151</v>
      </c>
      <c r="F34" s="54" t="s">
        <v>152</v>
      </c>
      <c r="G34" s="55" t="s">
        <v>382</v>
      </c>
      <c r="H34" s="55" t="s">
        <v>107</v>
      </c>
      <c r="I34" s="87" t="s">
        <v>113</v>
      </c>
      <c r="J34" s="57">
        <v>71</v>
      </c>
    </row>
    <row r="35" spans="1:10" ht="14.45" customHeight="1" x14ac:dyDescent="0.25">
      <c r="A35" s="86"/>
      <c r="B35" s="128" t="s">
        <v>362</v>
      </c>
      <c r="C35" s="129"/>
      <c r="D35" s="129"/>
      <c r="E35" s="129"/>
      <c r="F35" s="129"/>
      <c r="G35" s="129"/>
      <c r="H35" s="129"/>
      <c r="I35" s="129"/>
      <c r="J35" s="129"/>
    </row>
    <row r="36" spans="1:10" ht="22.5" x14ac:dyDescent="0.25">
      <c r="A36" s="52">
        <v>5681</v>
      </c>
      <c r="B36" s="52">
        <v>3640</v>
      </c>
      <c r="C36" s="52">
        <v>3640</v>
      </c>
      <c r="D36" s="53" t="s">
        <v>415</v>
      </c>
      <c r="E36" s="54" t="s">
        <v>364</v>
      </c>
      <c r="F36" s="54" t="s">
        <v>118</v>
      </c>
      <c r="G36" s="55" t="s">
        <v>382</v>
      </c>
      <c r="H36" s="55" t="s">
        <v>107</v>
      </c>
      <c r="I36" s="87" t="s">
        <v>113</v>
      </c>
      <c r="J36" s="57">
        <v>35</v>
      </c>
    </row>
    <row r="37" spans="1:10" ht="14.45" customHeight="1" x14ac:dyDescent="0.25">
      <c r="A37" s="86"/>
      <c r="B37" s="128" t="s">
        <v>365</v>
      </c>
      <c r="C37" s="129"/>
      <c r="D37" s="129"/>
      <c r="E37" s="129"/>
      <c r="F37" s="129"/>
      <c r="G37" s="129"/>
      <c r="H37" s="129"/>
      <c r="I37" s="129"/>
      <c r="J37" s="129"/>
    </row>
    <row r="38" spans="1:10" ht="22.5" x14ac:dyDescent="0.25">
      <c r="A38" s="52">
        <v>4644</v>
      </c>
      <c r="B38" s="52">
        <v>3016</v>
      </c>
      <c r="C38" s="124">
        <v>3016</v>
      </c>
      <c r="D38" s="53" t="s">
        <v>416</v>
      </c>
      <c r="E38" s="54" t="s">
        <v>417</v>
      </c>
      <c r="F38" s="54" t="s">
        <v>11</v>
      </c>
      <c r="G38" s="55" t="s">
        <v>382</v>
      </c>
      <c r="H38" s="55" t="s">
        <v>368</v>
      </c>
      <c r="I38" s="87" t="s">
        <v>113</v>
      </c>
      <c r="J38" s="57">
        <v>55</v>
      </c>
    </row>
    <row r="39" spans="1:10" ht="22.5" x14ac:dyDescent="0.25">
      <c r="A39" s="52">
        <v>4645</v>
      </c>
      <c r="B39" s="52">
        <v>3016</v>
      </c>
      <c r="C39" s="125"/>
      <c r="D39" s="58" t="s">
        <v>418</v>
      </c>
      <c r="E39" s="59" t="s">
        <v>419</v>
      </c>
      <c r="F39" s="59" t="s">
        <v>371</v>
      </c>
      <c r="G39" s="60" t="s">
        <v>382</v>
      </c>
      <c r="H39" s="60" t="s">
        <v>368</v>
      </c>
      <c r="I39" s="94" t="s">
        <v>113</v>
      </c>
      <c r="J39" s="62">
        <v>82</v>
      </c>
    </row>
    <row r="40" spans="1:10" ht="14.45" customHeight="1" x14ac:dyDescent="0.25">
      <c r="A40" s="86"/>
      <c r="B40" s="128" t="s">
        <v>372</v>
      </c>
      <c r="C40" s="129"/>
      <c r="D40" s="129"/>
      <c r="E40" s="129"/>
      <c r="F40" s="129"/>
      <c r="G40" s="129"/>
      <c r="H40" s="129"/>
      <c r="I40" s="129"/>
      <c r="J40" s="129"/>
    </row>
    <row r="41" spans="1:10" ht="22.5" x14ac:dyDescent="0.25">
      <c r="A41" s="52">
        <v>5223</v>
      </c>
      <c r="B41" s="52">
        <v>3352</v>
      </c>
      <c r="C41" s="112">
        <v>3352</v>
      </c>
      <c r="D41" s="53" t="s">
        <v>420</v>
      </c>
      <c r="E41" s="54" t="s">
        <v>374</v>
      </c>
      <c r="F41" s="54" t="s">
        <v>11</v>
      </c>
      <c r="G41" s="55" t="s">
        <v>382</v>
      </c>
      <c r="H41" s="55" t="s">
        <v>344</v>
      </c>
      <c r="I41" s="87" t="s">
        <v>113</v>
      </c>
      <c r="J41" s="57">
        <v>62</v>
      </c>
    </row>
    <row r="42" spans="1:10" ht="14.45" customHeight="1" x14ac:dyDescent="0.25">
      <c r="A42" s="86"/>
      <c r="B42" s="128" t="s">
        <v>128</v>
      </c>
      <c r="C42" s="129"/>
      <c r="D42" s="129"/>
      <c r="E42" s="129"/>
      <c r="F42" s="129"/>
      <c r="G42" s="129"/>
      <c r="H42" s="129"/>
      <c r="I42" s="129"/>
      <c r="J42" s="129"/>
    </row>
    <row r="43" spans="1:10" ht="22.5" x14ac:dyDescent="0.25">
      <c r="A43" s="52">
        <v>4868</v>
      </c>
      <c r="B43" s="52">
        <v>3146</v>
      </c>
      <c r="C43" s="52">
        <v>3146</v>
      </c>
      <c r="D43" s="53" t="s">
        <v>421</v>
      </c>
      <c r="E43" s="54" t="s">
        <v>376</v>
      </c>
      <c r="F43" s="54" t="s">
        <v>11</v>
      </c>
      <c r="G43" s="55" t="s">
        <v>382</v>
      </c>
      <c r="H43" s="55" t="s">
        <v>131</v>
      </c>
      <c r="I43" s="87" t="s">
        <v>113</v>
      </c>
      <c r="J43" s="57">
        <v>47</v>
      </c>
    </row>
    <row r="44" spans="1:10" x14ac:dyDescent="0.25">
      <c r="B44" t="s">
        <v>362</v>
      </c>
    </row>
    <row r="45" spans="1:10" x14ac:dyDescent="0.25">
      <c r="B45" s="17"/>
      <c r="C45" s="17"/>
      <c r="D45" s="18" t="s">
        <v>377</v>
      </c>
      <c r="E45" s="17"/>
      <c r="F45" s="19"/>
      <c r="G45" s="17"/>
      <c r="H45" s="17" t="s">
        <v>317</v>
      </c>
      <c r="I45" s="17"/>
      <c r="J45" s="17"/>
    </row>
  </sheetData>
  <mergeCells count="37">
    <mergeCell ref="B33:J33"/>
    <mergeCell ref="B35:J35"/>
    <mergeCell ref="B37:J37"/>
    <mergeCell ref="C38:C39"/>
    <mergeCell ref="B40:J40"/>
    <mergeCell ref="B42:J42"/>
    <mergeCell ref="B22:J22"/>
    <mergeCell ref="C23:C24"/>
    <mergeCell ref="B25:J25"/>
    <mergeCell ref="C26:C27"/>
    <mergeCell ref="B29:J29"/>
    <mergeCell ref="B31:J31"/>
    <mergeCell ref="B12:J12"/>
    <mergeCell ref="C13:C15"/>
    <mergeCell ref="B16:J16"/>
    <mergeCell ref="C17:C18"/>
    <mergeCell ref="B19:J19"/>
    <mergeCell ref="C20:C21"/>
    <mergeCell ref="A8:A9"/>
    <mergeCell ref="B8:B9"/>
    <mergeCell ref="D8:D9"/>
    <mergeCell ref="G8:G9"/>
    <mergeCell ref="H8:H9"/>
    <mergeCell ref="I8:I9"/>
    <mergeCell ref="I4:I5"/>
    <mergeCell ref="A6:A7"/>
    <mergeCell ref="B6:B7"/>
    <mergeCell ref="D6:D7"/>
    <mergeCell ref="G6:G7"/>
    <mergeCell ref="H6:H7"/>
    <mergeCell ref="I6:I7"/>
    <mergeCell ref="A4:A5"/>
    <mergeCell ref="B4:B5"/>
    <mergeCell ref="D4:D5"/>
    <mergeCell ref="E4:E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D7CD7243226046AE8F047E30FAF48B" ma:contentTypeVersion="5" ma:contentTypeDescription="Stvaranje novog dokumenta." ma:contentTypeScope="" ma:versionID="1f1c6ebdd6fdf4a94d820a25b48245cd">
  <xsd:schema xmlns:xsd="http://www.w3.org/2001/XMLSchema" xmlns:xs="http://www.w3.org/2001/XMLSchema" xmlns:p="http://schemas.microsoft.com/office/2006/metadata/properties" xmlns:ns2="57a9a67b-d0c8-4f12-b394-1a3b1984c02a" targetNamespace="http://schemas.microsoft.com/office/2006/metadata/properties" ma:root="true" ma:fieldsID="f3ac9c8c113ac24c2c035efacbe47a0d" ns2:_="">
    <xsd:import namespace="57a9a67b-d0c8-4f12-b394-1a3b1984c0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9a67b-d0c8-4f12-b394-1a3b1984c0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33E652-3952-49D1-AD2C-D3FD1DEEA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3E7C54-B1F6-437F-BCD0-C388E200F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a9a67b-d0c8-4f12-b394-1a3b1984c0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F41EE-326C-42CF-9A43-CADB1C036BDE}">
  <ds:schemaRefs>
    <ds:schemaRef ds:uri="57a9a67b-d0c8-4f12-b394-1a3b1984c02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</vt:lpstr>
      <vt:lpstr>7r</vt:lpstr>
      <vt:lpstr>8r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Belavic</dc:creator>
  <cp:keywords/>
  <dc:description/>
  <cp:lastModifiedBy>admin</cp:lastModifiedBy>
  <cp:revision/>
  <dcterms:created xsi:type="dcterms:W3CDTF">2019-07-09T10:09:27Z</dcterms:created>
  <dcterms:modified xsi:type="dcterms:W3CDTF">2019-07-15T13:18:16Z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0x01010035D7CD7243226046AE8F047E30FAF48B</vt:lpwstr>
  </property>
</Properties>
</file>